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M" sheetId="14" r:id="rId2"/>
    <sheet name="S" sheetId="23" r:id="rId3"/>
    <sheet name="U" sheetId="24" r:id="rId4"/>
    <sheet name="IDCODE" sheetId="17" state="hidden" r:id="rId5"/>
    <sheet name="LPl2" sheetId="20" state="hidden" r:id="rId6"/>
    <sheet name="IN_DTK (L2)" sheetId="21" state="hidden" r:id="rId7"/>
    <sheet name="phong_coso" sheetId="22" state="hidden" r:id="rId8"/>
    <sheet name="CODEMON" sheetId="18" state="hidden" r:id="rId9"/>
  </sheets>
  <externalReferences>
    <externalReference r:id="rId10"/>
  </externalReferences>
  <definedNames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8" hidden="1">{"'Sheet1'!$L$16"}</definedName>
    <definedName name="h" localSheetId="4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localSheetId="4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4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Titles" localSheetId="6">'IN_DTK (L2)'!$2:$9</definedName>
    <definedName name="_xlnm.Print_Titles" localSheetId="5">'LPl2'!$1:$7</definedName>
    <definedName name="_xlnm.Print_Titles" localSheetId="1">M!$1:$7</definedName>
    <definedName name="_xlnm.Print_Titles" localSheetId="2">S!$1:$7</definedName>
    <definedName name="_xlnm.Print_Titles" localSheetId="3">U!$1:$7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4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<sst xmlns="http://schemas.openxmlformats.org/spreadsheetml/2006/main" count="3106" uniqueCount="1366">
  <si>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</si>
  <si>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</si>
  <si>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</si>
  <si>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</si>
  <si>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</si>
  <si>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</si>
  <si>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</si>
  <si>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</si>
  <si>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</si>
  <si>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</si>
  <si>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</si>
  <si>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</si>
  <si>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</si>
  <si>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</si>
  <si>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</si>
  <si>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</si>
  <si>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</si>
  <si>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</si>
  <si>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</si>
  <si>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</si>
  <si>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</si>
  <si>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</si>
  <si>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</si>
  <si>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</si>
  <si>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</si>
  <si>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</si>
  <si>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</si>
  <si>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</si>
  <si>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</si>
  <si>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</si>
  <si>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</si>
  <si>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</si>
  <si>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</si>
  <si>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</si>
  <si>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</si>
  <si>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</si>
  <si>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</si>
  <si>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</si>
  <si>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</si>
  <si>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</si>
  <si>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</si>
  <si>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</si>
  <si>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</si>
  <si>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</si>
  <si>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</si>
  <si>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</si>
  <si>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</si>
  <si>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</si>
  <si>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</si>
  <si>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</si>
  <si>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</si>
  <si>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</si>
  <si>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</si>
  <si>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</si>
  <si>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</si>
  <si>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</si>
  <si>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</si>
  <si>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</si>
  <si>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</si>
  <si>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</si>
  <si>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</si>
  <si>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</si>
  <si>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</si>
  <si>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</si>
  <si>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</si>
  <si>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</si>
  <si>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</si>
  <si>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</si>
  <si>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</si>
  <si>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</si>
  <si>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</si>
  <si>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</si>
  <si>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</si>
  <si>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</si>
  <si>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</si>
  <si>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</si>
  <si>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</si>
  <si>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</si>
  <si>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</si>
  <si>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</si>
  <si>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</si>
  <si>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</si>
  <si>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</si>
  <si>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</si>
  <si>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</si>
  <si>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</si>
  <si>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</si>
  <si>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</si>
  <si>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</si>
  <si>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</si>
  <si>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</si>
  <si>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</si>
  <si>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</si>
  <si>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</si>
  <si>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</si>
  <si>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</si>
  <si>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</si>
  <si>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</si>
  <si>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</si>
  <si>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</si>
  <si>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</si>
  <si>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</si>
  <si>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</si>
  <si>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</si>
  <si>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</si>
  <si>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</si>
  <si>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</si>
  <si>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</si>
  <si>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</si>
  <si>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</si>
  <si>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</si>
  <si>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</si>
  <si>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</si>
  <si>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</si>
  <si>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</si>
  <si>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</si>
  <si>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</si>
  <si>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</si>
  <si>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</si>
  <si>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</si>
  <si>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</si>
  <si>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</si>
  <si>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</si>
  <si>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</si>
  <si>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</si>
  <si>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</si>
  <si>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</si>
  <si>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</si>
  <si>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</si>
  <si>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</si>
  <si>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</si>
  <si>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</si>
  <si>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</si>
  <si>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</si>
  <si>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</si>
  <si>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</si>
  <si>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</si>
  <si>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</si>
  <si>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</si>
  <si>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</si>
  <si>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</si>
  <si>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</si>
  <si>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</si>
  <si>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</si>
  <si>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</si>
  <si>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</si>
  <si>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</si>
  <si>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</si>
  <si>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</si>
  <si>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</si>
  <si>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</si>
  <si>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</si>
  <si>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</si>
  <si>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</si>
  <si>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</si>
  <si>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</si>
  <si>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</si>
  <si>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</si>
  <si>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</si>
  <si>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</si>
  <si>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</si>
  <si>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</si>
  <si>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</si>
  <si>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</si>
  <si>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</si>
  <si>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</si>
  <si>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</si>
  <si>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</si>
  <si>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</si>
  <si>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</si>
  <si>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</si>
  <si>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</si>
  <si>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</si>
  <si>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</si>
  <si>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</si>
  <si>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</si>
  <si>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</si>
  <si>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</si>
  <si>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</si>
  <si>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</si>
  <si>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</si>
  <si>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</si>
  <si>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</si>
  <si>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</si>
  <si>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</si>
  <si>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</si>
  <si>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</si>
  <si>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</si>
  <si>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</si>
  <si>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</si>
  <si>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</si>
  <si>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</si>
  <si>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</si>
  <si>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</si>
  <si>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</si>
  <si>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</si>
  <si>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</si>
  <si>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</si>
  <si>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</si>
  <si>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</si>
  <si>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</si>
  <si>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</si>
  <si>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</si>
  <si>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</si>
  <si>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</si>
  <si>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</si>
  <si>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</si>
  <si>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</si>
  <si>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</si>
  <si>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</si>
  <si>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</si>
  <si>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</si>
  <si>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</si>
  <si>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</si>
  <si>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</si>
  <si>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</si>
  <si>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</si>
  <si>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</si>
  <si>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</si>
  <si>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</si>
  <si>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</si>
  <si>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</si>
  <si>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</si>
  <si>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</si>
  <si>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</si>
  <si>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</si>
  <si>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</si>
  <si>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</si>
  <si>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</si>
  <si>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</si>
  <si>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</si>
  <si>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</si>
  <si>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</si>
  <si>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</si>
  <si>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</si>
  <si>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</si>
  <si>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</si>
  <si>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</si>
  <si>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</si>
  <si>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</si>
  <si>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</si>
  <si>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</si>
  <si>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</si>
  <si>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</si>
  <si>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</si>
  <si>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</si>
  <si>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</si>
  <si>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</si>
  <si>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</si>
  <si>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</si>
  <si>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</si>
  <si>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</si>
  <si>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</si>
  <si>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</si>
  <si>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</si>
  <si>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</si>
  <si>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</si>
  <si>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</si>
  <si>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</si>
  <si>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</si>
  <si>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</si>
  <si>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</si>
  <si>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</si>
  <si>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</si>
  <si>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</si>
  <si>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</si>
  <si>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</si>
  <si>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</si>
  <si>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</si>
  <si>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</si>
  <si>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</si>
  <si>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</si>
  <si>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</si>
  <si>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</si>
  <si>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</si>
  <si>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</si>
  <si>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</si>
  <si>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</si>
  <si>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</si>
  <si>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</si>
  <si>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</si>
  <si>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</si>
  <si>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</si>
  <si>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</si>
  <si>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</si>
  <si>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</si>
  <si>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</si>
  <si>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</si>
  <si>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</si>
  <si>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</si>
  <si>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</si>
  <si>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</si>
  <si>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</si>
  <si>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</si>
  <si>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</si>
  <si>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</si>
  <si>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</si>
  <si>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</si>
  <si>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</si>
  <si>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</si>
  <si>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</si>
  <si>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</si>
  <si>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</si>
  <si>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</si>
  <si>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</si>
  <si>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</si>
  <si>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</si>
  <si>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</si>
  <si>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</si>
  <si>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</si>
  <si>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</si>
  <si>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</si>
  <si>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</si>
  <si>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</si>
  <si>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</si>
  <si>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</si>
  <si>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</si>
  <si>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</si>
  <si>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</si>
  <si>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</si>
  <si>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</si>
  <si>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</si>
  <si>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</si>
  <si>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</si>
  <si>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</si>
  <si>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</si>
  <si>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</si>
  <si>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</si>
  <si>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</si>
  <si>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</si>
  <si>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</si>
  <si>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</si>
  <si>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</si>
  <si>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</si>
  <si>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</si>
  <si>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</si>
  <si>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</si>
  <si>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</si>
  <si>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</si>
  <si>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</si>
  <si>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</si>
  <si>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</si>
  <si>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</si>
  <si>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</si>
  <si>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</si>
  <si>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</si>
  <si>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</si>
  <si>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</si>
  <si>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</si>
  <si>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</si>
  <si>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</si>
  <si>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</si>
  <si>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</si>
  <si>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</si>
  <si>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</si>
  <si>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</si>
  <si>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</si>
  <si>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</si>
  <si>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</si>
  <si>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</si>
  <si>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</si>
  <si>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</si>
  <si>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</si>
  <si>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</si>
  <si>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</si>
  <si>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</si>
  <si>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</si>
  <si>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</si>
  <si>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</si>
  <si>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</si>
  <si>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</si>
  <si>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</si>
  <si>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</si>
  <si>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</si>
  <si>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</si>
  <si>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</si>
  <si>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</si>
  <si>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</si>
  <si>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</si>
  <si>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</si>
  <si>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</si>
  <si>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</si>
  <si>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</si>
  <si>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</si>
  <si>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</si>
  <si>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</si>
  <si>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</si>
  <si>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</si>
  <si>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</si>
  <si>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</si>
  <si>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</si>
  <si>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</si>
  <si>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</si>
  <si>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</si>
  <si>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</si>
  <si>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</si>
  <si>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</si>
  <si>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</si>
  <si>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</si>
  <si>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</si>
  <si>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</si>
  <si>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</si>
  <si>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</si>
  <si>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</si>
  <si>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</si>
  <si>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</si>
  <si>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</si>
  <si>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</si>
  <si>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</si>
  <si>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</si>
  <si>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</si>
  <si>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</si>
  <si>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</si>
  <si>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</si>
  <si>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</si>
  <si>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</si>
  <si>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</si>
  <si>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</si>
  <si>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</si>
  <si>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</si>
  <si>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</si>
  <si>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</si>
  <si>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</si>
  <si>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</si>
  <si>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</si>
  <si>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</si>
  <si>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</si>
  <si>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</si>
  <si>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</si>
  <si>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</si>
  <si>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</si>
  <si>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</si>
  <si>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</si>
  <si>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</si>
  <si>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</si>
  <si>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</si>
  <si>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</si>
  <si>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</si>
  <si>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</si>
  <si>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</si>
  <si>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</si>
  <si>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</si>
  <si>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</si>
  <si>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</si>
  <si>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</si>
  <si>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</si>
  <si>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</si>
  <si>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</si>
  <si>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</si>
  <si>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</si>
  <si>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</si>
  <si>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</si>
  <si>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</si>
  <si>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</si>
  <si>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</si>
  <si>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</si>
  <si>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</si>
  <si>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</si>
  <si>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</si>
  <si>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</si>
  <si>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</si>
  <si>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</si>
  <si>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</si>
  <si>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</si>
  <si>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</si>
  <si>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</si>
  <si>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</si>
  <si>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</si>
  <si>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</si>
  <si>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</si>
  <si>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</si>
  <si>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</si>
  <si>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</si>
  <si>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</si>
  <si>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</si>
  <si>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</si>
  <si>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</si>
  <si>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</si>
  <si>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</si>
  <si>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</si>
  <si>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</si>
  <si>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</si>
  <si>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</si>
  <si>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</si>
  <si>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</si>
  <si>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</si>
  <si>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</si>
  <si>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</si>
  <si>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</si>
  <si>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</si>
  <si>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</si>
  <si>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</si>
  <si>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</si>
  <si>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</si>
  <si>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</si>
  <si>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</si>
  <si>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</si>
  <si>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</si>
  <si>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</si>
  <si>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</si>
  <si>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</si>
  <si>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</si>
  <si>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</si>
  <si>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</si>
  <si>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</si>
  <si>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</si>
  <si>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</si>
  <si>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</si>
  <si>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</si>
  <si>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</si>
  <si>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</si>
  <si>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</si>
  <si>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</si>
  <si>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</si>
  <si>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</si>
  <si>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</si>
  <si>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</si>
  <si>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</si>
  <si>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</si>
  <si>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</si>
  <si>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</si>
  <si>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</si>
  <si>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</si>
  <si>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</si>
  <si>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</si>
  <si>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</si>
  <si>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</si>
  <si>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</si>
  <si>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</si>
  <si>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</si>
  <si>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</si>
  <si>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</si>
  <si>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</si>
  <si>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</si>
  <si>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</si>
  <si>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</si>
  <si>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</si>
  <si>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</si>
  <si>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</si>
  <si>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</si>
  <si>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</si>
  <si>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</si>
  <si>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</si>
  <si>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</si>
  <si>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</si>
  <si>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</si>
  <si>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</si>
  <si>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</si>
  <si>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</si>
  <si>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</si>
  <si>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</si>
  <si>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</si>
  <si>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</si>
  <si>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</si>
  <si>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</si>
  <si>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</si>
  <si>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</si>
  <si>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</si>
  <si>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</si>
  <si>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</si>
  <si>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</si>
  <si>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</si>
  <si>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</si>
  <si>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</si>
  <si>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</si>
  <si>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</si>
  <si>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</si>
  <si>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</si>
  <si>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</si>
  <si>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</si>
  <si>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</si>
  <si>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</si>
  <si>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</si>
  <si>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</si>
  <si>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</si>
  <si>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</si>
  <si>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</si>
  <si>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</si>
  <si>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</si>
  <si>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</si>
  <si>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</si>
  <si>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</si>
  <si>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</si>
  <si>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</si>
  <si>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</si>
  <si>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</si>
  <si>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</si>
  <si>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</si>
  <si>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</si>
  <si>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</si>
  <si>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</si>
  <si>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</si>
  <si>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</si>
  <si>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</si>
  <si>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</si>
  <si>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</si>
  <si>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</si>
  <si>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</si>
  <si>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</si>
  <si>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</si>
  <si>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</si>
  <si>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</si>
  <si>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</si>
  <si>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</si>
  <si>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</si>
  <si>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</si>
  <si>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</si>
  <si>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</si>
  <si>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</si>
  <si>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</si>
  <si>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</si>
  <si>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</si>
  <si>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</si>
  <si>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</si>
  <si>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</si>
  <si>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</si>
  <si>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</si>
  <si>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</si>
  <si>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</si>
  <si>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</si>
  <si>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</si>
  <si>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</si>
  <si>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</si>
  <si>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</si>
  <si>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</si>
  <si>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</si>
  <si>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</si>
  <si>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</si>
  <si>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</si>
  <si>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</si>
  <si>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</si>
  <si>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</si>
  <si>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</si>
  <si>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</si>
  <si>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</si>
  <si>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</si>
  <si>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</si>
  <si>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</si>
  <si>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</si>
  <si>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</si>
  <si>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</si>
  <si>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</si>
  <si>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</si>
  <si>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</si>
  <si>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</si>
  <si>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</si>
  <si>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</si>
  <si>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</si>
  <si>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</si>
  <si>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</si>
  <si>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</si>
  <si>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</si>
  <si>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</si>
  <si>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</si>
  <si>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</si>
  <si>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</si>
  <si>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</si>
  <si>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</si>
  <si>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</si>
  <si>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</si>
  <si>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</si>
  <si>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</si>
  <si>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</si>
  <si>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</si>
  <si>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</si>
  <si>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</si>
  <si>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</si>
  <si>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</si>
  <si>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</si>
  <si>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</si>
  <si>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</si>
  <si>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</si>
  <si>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</si>
  <si>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</si>
  <si>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</si>
  <si>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</si>
  <si>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</si>
  <si>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</si>
  <si>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</si>
  <si>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</si>
  <si>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</si>
  <si>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</si>
  <si>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</si>
  <si>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</si>
  <si>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</si>
  <si>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</si>
  <si>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</si>
  <si>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</si>
  <si>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</si>
  <si>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</si>
  <si>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</si>
  <si>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</si>
  <si>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</si>
  <si>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</si>
  <si>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</si>
  <si>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</si>
  <si>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</si>
  <si>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</si>
  <si>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</si>
  <si>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</si>
  <si>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</si>
  <si>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</si>
  <si>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</si>
  <si>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</si>
  <si>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</si>
  <si>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</si>
  <si>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</si>
  <si>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</si>
  <si>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</si>
  <si>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</si>
  <si>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</si>
  <si>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</si>
  <si>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</si>
  <si>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</si>
  <si>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</si>
  <si>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</si>
  <si>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</si>
  <si>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</si>
  <si>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</si>
  <si>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</si>
  <si>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</si>
  <si>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</si>
  <si>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</si>
  <si>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</si>
  <si>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</si>
  <si>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</si>
  <si>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</si>
  <si>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</si>
  <si>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</si>
  <si>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</si>
  <si>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</si>
  <si>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</si>
  <si>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</si>
  <si>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</si>
  <si>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</si>
  <si>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</si>
  <si>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</si>
  <si>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</si>
  <si>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</si>
  <si>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</si>
  <si>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</si>
  <si>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</si>
  <si>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</si>
  <si>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</si>
  <si>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</si>
  <si>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</si>
  <si>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</si>
  <si>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</si>
  <si>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</si>
  <si>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</si>
  <si>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</si>
  <si>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</si>
  <si>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</si>
  <si>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</si>
  <si>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</si>
  <si>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</si>
  <si>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</si>
  <si>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</si>
  <si>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</si>
  <si>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</si>
  <si>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</si>
  <si>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</si>
  <si>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</si>
  <si>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</si>
  <si>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</si>
  <si>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</si>
  <si>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</si>
  <si>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</si>
  <si>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</si>
  <si>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</si>
  <si>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</si>
  <si>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</si>
  <si>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</si>
  <si>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</si>
  <si>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</si>
  <si>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</si>
  <si>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</si>
  <si>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</si>
  <si>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</si>
  <si>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</si>
  <si>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</si>
  <si>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</si>
  <si>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</si>
  <si>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</si>
  <si>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</si>
  <si>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</si>
  <si>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</si>
  <si>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</si>
  <si>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</si>
  <si>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</si>
  <si>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</si>
  <si>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</si>
  <si>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</si>
  <si>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</si>
  <si>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</si>
  <si>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</si>
  <si>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</si>
  <si>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</si>
  <si>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</si>
  <si>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</si>
  <si>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</si>
  <si>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</si>
  <si>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</si>
  <si>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</si>
  <si>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</si>
  <si>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</si>
  <si>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</si>
  <si>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</si>
  <si>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</si>
  <si>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</si>
  <si>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</si>
  <si>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</si>
  <si>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</si>
  <si>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</si>
  <si>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</si>
  <si>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</si>
  <si>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</si>
  <si>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</si>
  <si>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</si>
  <si>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</si>
  <si>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</si>
  <si>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</si>
  <si>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</si>
  <si>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</si>
  <si>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</si>
  <si>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</si>
  <si>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</si>
  <si>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</si>
  <si>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</si>
  <si>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</si>
  <si>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</si>
  <si>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</si>
  <si>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</si>
  <si>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</si>
  <si>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</si>
  <si>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</si>
  <si>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</si>
  <si>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</si>
  <si>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</si>
  <si>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</si>
  <si>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</si>
  <si>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</si>
  <si>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</si>
  <si>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</si>
  <si>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</si>
  <si>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</si>
  <si>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</si>
  <si>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</si>
  <si>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</si>
  <si>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</si>
  <si>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</si>
  <si>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</si>
  <si>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</si>
  <si>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</si>
  <si>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</si>
  <si>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</si>
  <si>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</si>
  <si>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</si>
  <si>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</si>
  <si>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</si>
  <si>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</si>
  <si>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</si>
  <si>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</si>
  <si>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</si>
  <si>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</si>
  <si>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</si>
  <si>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</si>
  <si>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</si>
  <si>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</si>
  <si>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</si>
  <si>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</si>
  <si>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</si>
  <si>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</si>
  <si>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</si>
  <si>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</si>
  <si>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</si>
  <si>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</si>
  <si>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</si>
  <si>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</si>
  <si>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</si>
  <si>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</si>
  <si>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</si>
  <si>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</si>
  <si>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</si>
  <si>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</si>
  <si>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</si>
  <si>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</si>
  <si>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</si>
  <si>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</si>
  <si>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</si>
  <si>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</si>
  <si>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</si>
  <si>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</si>
  <si>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</si>
  <si>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</si>
  <si>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</si>
  <si>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</si>
  <si>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</si>
  <si>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</si>
  <si>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</si>
  <si>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</si>
  <si>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</si>
  <si>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</si>
  <si>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</si>
  <si>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</si>
  <si>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</si>
  <si>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</si>
  <si>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</si>
  <si>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</si>
  <si>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</si>
  <si>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</si>
  <si>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</si>
  <si>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</si>
  <si>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</si>
  <si>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</si>
  <si>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</si>
  <si>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</si>
  <si>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</si>
  <si>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</si>
  <si>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</si>
  <si>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</si>
  <si>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</si>
  <si>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</si>
  <si>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</si>
  <si>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</si>
  <si>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</si>
  <si>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</si>
  <si>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</si>
  <si>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</si>
  <si>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</si>
  <si>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</si>
  <si>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</si>
  <si>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</si>
  <si>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</si>
  <si>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</si>
  <si>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</si>
  <si>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</si>
  <si>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</si>
  <si>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</si>
  <si>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</si>
  <si>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</si>
  <si>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</si>
  <si>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</si>
  <si>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</si>
  <si>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</si>
  <si>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</si>
  <si>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</si>
  <si>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</si>
  <si>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</si>
  <si>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</si>
  <si>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</si>
  <si>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</si>
  <si>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</si>
  <si>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</si>
  <si>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</si>
  <si>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</si>
  <si>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</si>
  <si>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</si>
  <si>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</si>
  <si>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</si>
  <si>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</si>
  <si>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</si>
  <si>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</si>
  <si>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</si>
  <si>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</si>
  <si>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</si>
  <si>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</si>
  <si>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</si>
  <si>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</si>
  <si>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</si>
  <si>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</si>
  <si>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</si>
  <si>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</si>
  <si>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</si>
  <si>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</si>
  <si>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</si>
  <si>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</si>
  <si>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</si>
  <si>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</si>
  <si>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</si>
  <si>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</si>
  <si>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</si>
  <si>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</si>
  <si>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</si>
  <si>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</si>
  <si>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</si>
  <si>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</si>
  <si>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</si>
  <si>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</si>
  <si>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</si>
  <si>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</si>
  <si>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</si>
  <si>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</si>
  <si>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</si>
  <si>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</si>
  <si>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</si>
  <si>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</si>
  <si>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</si>
  <si>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</si>
  <si>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</si>
  <si>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</si>
  <si>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</si>
  <si>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</si>
  <si>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</si>
  <si>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</si>
  <si>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</si>
  <si>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</si>
  <si>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</si>
  <si>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</si>
  <si>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</si>
  <si>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</si>
  <si>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</si>
  <si>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</si>
  <si>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</si>
  <si>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</si>
  <si>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</si>
  <si>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</si>
  <si>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</si>
  <si>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</si>
  <si>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</si>
  <si>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</si>
  <si>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</si>
  <si>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</si>
  <si>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</si>
  <si>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</si>
  <si>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</si>
  <si>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</si>
  <si>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</si>
  <si>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</si>
  <si>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</si>
  <si>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</si>
  <si>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</si>
  <si>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</si>
  <si>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</si>
  <si>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</si>
  <si>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</si>
  <si>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</si>
  <si>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</si>
  <si>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</si>
  <si>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</si>
  <si>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</si>
  <si>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</si>
  <si>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</si>
  <si>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</si>
  <si>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</si>
  <si>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</si>
  <si>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</si>
  <si>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</si>
  <si>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</si>
  <si>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</si>
  <si>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</si>
  <si>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</si>
  <si>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</si>
  <si>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</si>
  <si>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</si>
  <si>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</si>
  <si>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</si>
  <si>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</si>
  <si>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</si>
  <si>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</si>
  <si>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</si>
  <si>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</si>
  <si>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</si>
  <si>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</si>
  <si>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</si>
  <si>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</si>
  <si>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</si>
  <si>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</si>
  <si>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</si>
  <si>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</si>
  <si>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</si>
  <si>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</si>
  <si>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</si>
  <si>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</si>
  <si>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</si>
  <si>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</si>
  <si>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</si>
  <si>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</si>
  <si>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</si>
  <si>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</si>
  <si>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</si>
  <si>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</si>
  <si>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</si>
  <si>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</si>
  <si>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</si>
  <si>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</si>
  <si>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</si>
  <si>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</si>
  <si>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</si>
  <si>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</si>
  <si>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</si>
  <si>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</si>
  <si>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</si>
  <si>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</si>
  <si>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</si>
  <si>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</si>
  <si>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</si>
  <si>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</si>
  <si>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</si>
  <si>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</si>
  <si>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</si>
  <si>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</si>
  <si>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</si>
  <si>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</si>
  <si>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</si>
  <si>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</si>
  <si>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</si>
  <si>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</si>
  <si>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</si>
  <si>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</si>
  <si>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</si>
  <si>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</si>
  <si>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</si>
  <si>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</si>
  <si>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</si>
  <si>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</si>
  <si>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</si>
  <si>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</si>
  <si>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</si>
  <si>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</si>
  <si>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</si>
  <si>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</si>
  <si>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</si>
  <si>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</si>
  <si>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</si>
  <si>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</si>
  <si>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</si>
  <si>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</si>
  <si>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</si>
  <si>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</si>
  <si>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</si>
  <si>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</si>
  <si>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</si>
  <si>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</si>
  <si>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</si>
  <si>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</si>
  <si>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</si>
  <si>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</si>
  <si>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</si>
  <si>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</si>
  <si>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</si>
  <si>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</si>
  <si>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</si>
  <si>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</si>
  <si>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</si>
  <si>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</si>
  <si>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</si>
  <si>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</si>
  <si>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</si>
  <si>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</si>
  <si>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</si>
  <si>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</si>
  <si>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</si>
  <si>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</si>
  <si>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</si>
  <si>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</si>
  <si>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</si>
  <si>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</si>
  <si>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</si>
  <si>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</si>
  <si>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</si>
  <si>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</si>
  <si>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</si>
  <si>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</si>
  <si>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</si>
  <si>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</si>
  <si>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</si>
  <si>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</si>
  <si>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</si>
  <si>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</si>
  <si>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</si>
  <si>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</si>
  <si>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</si>
  <si>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</si>
  <si>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</si>
  <si>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</si>
  <si>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</si>
  <si>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</si>
  <si>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</si>
  <si>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</si>
  <si>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</si>
  <si>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</si>
  <si>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</si>
  <si>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</si>
  <si>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</si>
  <si>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</si>
  <si>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</si>
  <si>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</si>
  <si>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</si>
  <si>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</si>
  <si>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</si>
  <si>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</si>
  <si>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</si>
  <si>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</si>
  <si>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</si>
  <si>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</si>
  <si>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</si>
  <si>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</si>
  <si>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</si>
  <si>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</si>
  <si>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</si>
  <si>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</si>
  <si>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</si>
  <si>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</si>
  <si>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</si>
  <si>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</si>
  <si>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</si>
  <si>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</si>
  <si>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</si>
  <si>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</si>
  <si>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</si>
  <si>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</si>
  <si>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</si>
  <si>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</si>
  <si>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</si>
  <si>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</si>
  <si>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</si>
  <si>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</si>
  <si>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</si>
  <si>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</si>
  <si>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</si>
  <si>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</si>
  <si>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</si>
  <si>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</si>
  <si>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</si>
  <si>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</si>
  <si>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</si>
  <si>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</si>
  <si>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</si>
  <si>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</si>
  <si>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</si>
  <si>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</si>
  <si>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</si>
  <si>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</si>
  <si>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</si>
  <si>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</si>
  <si>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</si>
  <si>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</si>
  <si>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</si>
  <si>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</si>
  <si>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</si>
  <si>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</si>
  <si>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</si>
  <si>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</si>
  <si>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</si>
  <si>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</si>
  <si>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</si>
  <si>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</si>
  <si>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</si>
  <si>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</si>
  <si>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</si>
  <si>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</si>
  <si>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</si>
  <si>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</si>
  <si>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</si>
  <si>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</si>
  <si>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</si>
  <si>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</si>
  <si>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</si>
  <si>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</si>
  <si>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</si>
  <si>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</si>
  <si>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</si>
  <si>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Phan Thanh Tâm</t>
  </si>
  <si>
    <t>DANH SÁCH SINH VIÊN DỰ THI KTHP * NH: 2022-2023</t>
  </si>
  <si>
    <t xml:space="preserve">      LẬP BẢNG                GIÁM THỊ          GIÁM KHẢO 1          GIÁM KHẢO 2                      LÃNH ĐẠO KHOA</t>
  </si>
  <si>
    <t>Cường</t>
  </si>
  <si>
    <t>Hoàng</t>
  </si>
  <si>
    <t>Nguyễn Ngọc</t>
  </si>
  <si>
    <t>Tân</t>
  </si>
  <si>
    <t>Phạm Anh</t>
  </si>
  <si>
    <t>Thiện</t>
  </si>
  <si>
    <t>Nguyễn Đức</t>
  </si>
  <si>
    <t>Thịnh</t>
  </si>
  <si>
    <t>Tuấn</t>
  </si>
  <si>
    <t>K23TPM</t>
  </si>
  <si>
    <t>Nguyễn Xuân</t>
  </si>
  <si>
    <t>Chung</t>
  </si>
  <si>
    <t>CS 445 M</t>
  </si>
  <si>
    <t>Trương Văn</t>
  </si>
  <si>
    <t>Dần</t>
  </si>
  <si>
    <t>Đoàn Ngọc</t>
  </si>
  <si>
    <t>Hoài</t>
  </si>
  <si>
    <t>Nguyễn Văn</t>
  </si>
  <si>
    <t>Lộc</t>
  </si>
  <si>
    <t>Nguyễn Thị Diễm</t>
  </si>
  <si>
    <t>My</t>
  </si>
  <si>
    <t>Trương Ngọc</t>
  </si>
  <si>
    <t>Phú</t>
  </si>
  <si>
    <t>Tô Quang</t>
  </si>
  <si>
    <t>Hồ Văn</t>
  </si>
  <si>
    <t>Quân</t>
  </si>
  <si>
    <t>Nguyễn Vỉnh</t>
  </si>
  <si>
    <t>Sỹ</t>
  </si>
  <si>
    <t>Nguyễn Quốc</t>
  </si>
  <si>
    <t>Nguyễn Tuấn</t>
  </si>
  <si>
    <t>Bình</t>
  </si>
  <si>
    <t>CS 445 S</t>
  </si>
  <si>
    <t>Trần Lê Hoa</t>
  </si>
  <si>
    <t>Đăng</t>
  </si>
  <si>
    <t>Huỳnh Hữu</t>
  </si>
  <si>
    <t>Diện</t>
  </si>
  <si>
    <t>Điệp</t>
  </si>
  <si>
    <t>Định</t>
  </si>
  <si>
    <t>Từ Lê Thu</t>
  </si>
  <si>
    <t>Hiền</t>
  </si>
  <si>
    <t>Hiếu</t>
  </si>
  <si>
    <t>Hồ Phước Nguyên</t>
  </si>
  <si>
    <t>Hoàn</t>
  </si>
  <si>
    <t>Đặng Nguyễn</t>
  </si>
  <si>
    <t>Huỳnh Tấn Quang</t>
  </si>
  <si>
    <t>Huy</t>
  </si>
  <si>
    <t>Hoàng Hải Quang</t>
  </si>
  <si>
    <t>Phan Tú</t>
  </si>
  <si>
    <t>Quốc</t>
  </si>
  <si>
    <t>Huỳnh Văn</t>
  </si>
  <si>
    <t>Sơn</t>
  </si>
  <si>
    <t>Phan Viết</t>
  </si>
  <si>
    <t>Nguyễn Văn Đức</t>
  </si>
  <si>
    <t>Thắng</t>
  </si>
  <si>
    <t>Đinh Ngọc</t>
  </si>
  <si>
    <t>Võ Anh</t>
  </si>
  <si>
    <t>Trần Lê</t>
  </si>
  <si>
    <t>Vi</t>
  </si>
  <si>
    <t>Trần Thái</t>
  </si>
  <si>
    <t>Vinh</t>
  </si>
  <si>
    <t>Võ Trần Quốc</t>
  </si>
  <si>
    <t>CS 445 U</t>
  </si>
  <si>
    <t>Đặng Xuân</t>
  </si>
  <si>
    <t>Phan Văn</t>
  </si>
  <si>
    <t>Danh</t>
  </si>
  <si>
    <t>Phạm Viết Đức</t>
  </si>
  <si>
    <t>Nguyễn Lê</t>
  </si>
  <si>
    <t>Ngô Cẩm</t>
  </si>
  <si>
    <t>Hồng</t>
  </si>
  <si>
    <t>Lê Võ Thành</t>
  </si>
  <si>
    <t>Lâm</t>
  </si>
  <si>
    <t>Bùi Hoàng Phi</t>
  </si>
  <si>
    <t>Long</t>
  </si>
  <si>
    <t>Mai Thị Hồng</t>
  </si>
  <si>
    <t>Nhung</t>
  </si>
  <si>
    <t>Nguyễn Hồng</t>
  </si>
  <si>
    <t>Trần Văn</t>
  </si>
  <si>
    <t>Nguyễn Phước</t>
  </si>
  <si>
    <t>Nguyễn Hoàng Anh</t>
  </si>
  <si>
    <t>Vỹ</t>
  </si>
  <si>
    <t>K25TPM</t>
  </si>
  <si>
    <t>K24TPM</t>
  </si>
  <si>
    <t>Tòa nhà A (133)</t>
  </si>
  <si>
    <t>Tòa nhà A (133)-90-11-3-1</t>
  </si>
  <si>
    <t>KHỐI LỚP: CS 445(M)</t>
  </si>
  <si>
    <t>90</t>
  </si>
  <si>
    <t>MÔN : Đồ Án Chuyên Ngành: Tích Hợp Hệ Thống (COTS) * MÃ MÔN :  CS 445</t>
  </si>
  <si>
    <t>Thời gian:15h30 - Ngày 30/10/2022 - Phòng: Tòa nhà A (133) - cơ sở:  3.5ha Hòa Khánh Nam</t>
  </si>
  <si>
    <t/>
  </si>
  <si>
    <t>15h30 - Ngày 30/10/2022 - Phòng: Tòa nhà A (133)</t>
  </si>
  <si>
    <t>1/</t>
  </si>
  <si>
    <t>3</t>
  </si>
  <si>
    <t>Tòa nhà A (133)-91-20-3-2</t>
  </si>
  <si>
    <t>KHỐI LỚP: CS 445(S)</t>
  </si>
  <si>
    <t>91</t>
  </si>
  <si>
    <t>2/</t>
  </si>
  <si>
    <t>Tòa nhà A (133)-92-15-3-3</t>
  </si>
  <si>
    <t>KHỐI LỚP: CS 445(U)</t>
  </si>
  <si>
    <t>92</t>
  </si>
  <si>
    <t>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</si>
</sst>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4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7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9" fillId="0" borderId="8" xfId="120" applyNumberFormat="1" applyFont="1" applyFill="1" applyBorder="1" applyAlignment="1" applyProtection="1">
      <alignment horizontal="center" wrapText="1"/>
    </xf>
    <xf numFmtId="0" fontId="79" fillId="0" borderId="15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5" xfId="120" applyFont="1" applyBorder="1" applyAlignment="1"/>
    <xf numFmtId="0" fontId="80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5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33" workbookViewId="0">
      <selection activeCell="I38" sqref="I38"/>
    </sheetView>
  </sheetViews>
  <sheetFormatPr defaultRowHeight="15"/>
  <cols>
    <col min="1" max="1" width="6.28515625" customWidth="1"/>
    <col min="2" max="2" width="10.42578125" bestFit="1" customWidth="1"/>
    <col min="3" max="3" width="18.140625" bestFit="1" customWidth="1"/>
    <col min="4" max="4" width="16.140625" bestFit="1" customWidth="1"/>
    <col min="5" max="5" width="14" bestFit="1" customWidth="1"/>
    <col min="6" max="6" width="13.140625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85546875" bestFit="1" customWidth="1"/>
    <col min="13" max="13" width="2.140625" bestFit="1" customWidth="1"/>
    <col min="14" max="14" width="45" bestFit="1" customWidth="1"/>
  </cols>
  <sheetData>
    <row r="1" spans="1:14" s="1" customFormat="1" ht="14.25" customHeight="1">
      <c r="B1" s="184" t="s">
        <v>7</v>
      </c>
      <c r="C1" s="184"/>
      <c r="D1" s="185" t="s">
        <v>1264</v>
      </c>
      <c r="E1" s="185"/>
      <c r="F1" s="185"/>
      <c r="G1" s="185"/>
      <c r="H1" s="185"/>
      <c r="I1" s="185"/>
      <c r="J1" s="185"/>
      <c r="K1" s="132" t="s">
        <v>1349</v>
      </c>
    </row>
    <row r="2" spans="1:14" s="1" customFormat="1">
      <c r="B2" s="184" t="s">
        <v>8</v>
      </c>
      <c r="C2" s="184"/>
      <c r="D2" s="2" t="s">
        <v>1348</v>
      </c>
      <c r="E2" s="185" t="s">
        <v>1350</v>
      </c>
      <c r="F2" s="185"/>
      <c r="G2" s="185"/>
      <c r="H2" s="185"/>
      <c r="I2" s="185"/>
      <c r="J2" s="185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1351</v>
      </c>
      <c r="C3" s="186" t="s">
        <v>1352</v>
      </c>
      <c r="D3" s="186"/>
      <c r="E3" s="186"/>
      <c r="F3" s="186"/>
      <c r="G3" s="186"/>
      <c r="H3" s="186"/>
      <c r="I3" s="186"/>
      <c r="J3" s="186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87" t="s">
        <v>1353</v>
      </c>
      <c r="B4" s="187"/>
      <c r="C4" s="187"/>
      <c r="D4" s="187"/>
      <c r="E4" s="187"/>
      <c r="F4" s="187"/>
      <c r="G4" s="187"/>
      <c r="H4" s="187"/>
      <c r="I4" s="187"/>
      <c r="J4" s="187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73" t="s">
        <v>0</v>
      </c>
      <c r="B6" s="172" t="s">
        <v>13</v>
      </c>
      <c r="C6" s="188" t="s">
        <v>3</v>
      </c>
      <c r="D6" s="189" t="s">
        <v>4</v>
      </c>
      <c r="E6" s="172" t="s">
        <v>20</v>
      </c>
      <c r="F6" s="172" t="s">
        <v>21</v>
      </c>
      <c r="G6" s="172" t="s">
        <v>14</v>
      </c>
      <c r="H6" s="172" t="s">
        <v>15</v>
      </c>
      <c r="I6" s="174" t="s">
        <v>6</v>
      </c>
      <c r="J6" s="174"/>
      <c r="K6" s="175" t="s">
        <v>16</v>
      </c>
      <c r="L6" s="176"/>
      <c r="M6" s="177"/>
    </row>
    <row r="7" spans="1:14" ht="27" customHeight="1">
      <c r="A7" s="173"/>
      <c r="B7" s="173"/>
      <c r="C7" s="188"/>
      <c r="D7" s="189"/>
      <c r="E7" s="173"/>
      <c r="F7" s="173"/>
      <c r="G7" s="173"/>
      <c r="H7" s="173"/>
      <c r="I7" s="7" t="s">
        <v>17</v>
      </c>
      <c r="J7" s="7" t="s">
        <v>18</v>
      </c>
      <c r="K7" s="178"/>
      <c r="L7" s="179"/>
      <c r="M7" s="180"/>
    </row>
    <row r="8" spans="1:14" ht="20.100000000000001" customHeight="1">
      <c r="A8" s="8">
        <v>1</v>
      </c>
      <c r="B8" s="32">
        <v>25211210947</v>
      </c>
      <c r="C8" s="9" t="s">
        <v>1276</v>
      </c>
      <c r="D8" s="10" t="s">
        <v>1277</v>
      </c>
      <c r="E8" s="35" t="s">
        <v>1278</v>
      </c>
      <c r="F8" s="35" t="s">
        <v>1346</v>
      </c>
      <c r="G8" s="11"/>
      <c r="H8" s="12"/>
      <c r="I8" s="12"/>
      <c r="J8" s="12"/>
      <c r="K8" s="181" t="s">
        <v>1354</v>
      </c>
      <c r="L8" s="182"/>
      <c r="M8" s="183"/>
      <c r="N8" t="s">
        <v>1355</v>
      </c>
    </row>
    <row r="9" spans="1:14" ht="20.100000000000001" customHeight="1">
      <c r="A9" s="8">
        <v>2</v>
      </c>
      <c r="B9" s="32">
        <v>2221125596</v>
      </c>
      <c r="C9" s="9" t="s">
        <v>1279</v>
      </c>
      <c r="D9" s="10" t="s">
        <v>1280</v>
      </c>
      <c r="E9" s="35" t="s">
        <v>1278</v>
      </c>
      <c r="F9" s="35" t="s">
        <v>1346</v>
      </c>
      <c r="G9" s="11"/>
      <c r="H9" s="12"/>
      <c r="I9" s="12"/>
      <c r="J9" s="12"/>
      <c r="K9" s="169" t="s">
        <v>1354</v>
      </c>
      <c r="L9" s="170"/>
      <c r="M9" s="171"/>
      <c r="N9" t="s">
        <v>1355</v>
      </c>
    </row>
    <row r="10" spans="1:14" ht="20.100000000000001" customHeight="1">
      <c r="A10" s="8">
        <v>3</v>
      </c>
      <c r="B10" s="32">
        <v>25211107347</v>
      </c>
      <c r="C10" s="9" t="s">
        <v>1281</v>
      </c>
      <c r="D10" s="10" t="s">
        <v>1282</v>
      </c>
      <c r="E10" s="35" t="s">
        <v>1278</v>
      </c>
      <c r="F10" s="35" t="s">
        <v>1346</v>
      </c>
      <c r="G10" s="11"/>
      <c r="H10" s="12"/>
      <c r="I10" s="12"/>
      <c r="J10" s="12"/>
      <c r="K10" s="169" t="s">
        <v>1354</v>
      </c>
      <c r="L10" s="170"/>
      <c r="M10" s="171"/>
      <c r="N10" t="s">
        <v>1355</v>
      </c>
    </row>
    <row r="11" spans="1:14" ht="20.100000000000001" customHeight="1">
      <c r="A11" s="8">
        <v>4</v>
      </c>
      <c r="B11" s="32">
        <v>25211105057</v>
      </c>
      <c r="C11" s="9" t="s">
        <v>1283</v>
      </c>
      <c r="D11" s="10" t="s">
        <v>1284</v>
      </c>
      <c r="E11" s="35" t="s">
        <v>1278</v>
      </c>
      <c r="F11" s="35" t="s">
        <v>1346</v>
      </c>
      <c r="G11" s="11"/>
      <c r="H11" s="12"/>
      <c r="I11" s="12"/>
      <c r="J11" s="12"/>
      <c r="K11" s="169" t="s">
        <v>1354</v>
      </c>
      <c r="L11" s="170"/>
      <c r="M11" s="171"/>
      <c r="N11" t="s">
        <v>1355</v>
      </c>
    </row>
    <row r="12" spans="1:14" ht="20.100000000000001" customHeight="1">
      <c r="A12" s="8">
        <v>5</v>
      </c>
      <c r="B12" s="32">
        <v>25201212847</v>
      </c>
      <c r="C12" s="9" t="s">
        <v>1285</v>
      </c>
      <c r="D12" s="10" t="s">
        <v>1286</v>
      </c>
      <c r="E12" s="35" t="s">
        <v>1278</v>
      </c>
      <c r="F12" s="35" t="s">
        <v>1346</v>
      </c>
      <c r="G12" s="11"/>
      <c r="H12" s="12"/>
      <c r="I12" s="12"/>
      <c r="J12" s="12"/>
      <c r="K12" s="169" t="s">
        <v>1354</v>
      </c>
      <c r="L12" s="170"/>
      <c r="M12" s="171"/>
      <c r="N12" t="s">
        <v>1355</v>
      </c>
    </row>
    <row r="13" spans="1:14" ht="20.100000000000001" customHeight="1">
      <c r="A13" s="8">
        <v>6</v>
      </c>
      <c r="B13" s="32">
        <v>25211208403</v>
      </c>
      <c r="C13" s="9" t="s">
        <v>1287</v>
      </c>
      <c r="D13" s="10" t="s">
        <v>1288</v>
      </c>
      <c r="E13" s="35" t="s">
        <v>1278</v>
      </c>
      <c r="F13" s="35" t="s">
        <v>1346</v>
      </c>
      <c r="G13" s="11"/>
      <c r="H13" s="12"/>
      <c r="I13" s="12"/>
      <c r="J13" s="12"/>
      <c r="K13" s="169" t="s">
        <v>1354</v>
      </c>
      <c r="L13" s="170"/>
      <c r="M13" s="171"/>
      <c r="N13" t="s">
        <v>1355</v>
      </c>
    </row>
    <row r="14" spans="1:14" ht="20.100000000000001" customHeight="1">
      <c r="A14" s="8">
        <v>7</v>
      </c>
      <c r="B14" s="32">
        <v>25211213589</v>
      </c>
      <c r="C14" s="9" t="s">
        <v>1289</v>
      </c>
      <c r="D14" s="10" t="s">
        <v>1288</v>
      </c>
      <c r="E14" s="35" t="s">
        <v>1278</v>
      </c>
      <c r="F14" s="35" t="s">
        <v>1346</v>
      </c>
      <c r="G14" s="11"/>
      <c r="H14" s="12"/>
      <c r="I14" s="12"/>
      <c r="J14" s="12"/>
      <c r="K14" s="169" t="s">
        <v>1354</v>
      </c>
      <c r="L14" s="170"/>
      <c r="M14" s="171"/>
      <c r="N14" t="s">
        <v>1355</v>
      </c>
    </row>
    <row r="15" spans="1:14" ht="20.100000000000001" customHeight="1">
      <c r="A15" s="8">
        <v>8</v>
      </c>
      <c r="B15" s="32">
        <v>25211213769</v>
      </c>
      <c r="C15" s="9" t="s">
        <v>1290</v>
      </c>
      <c r="D15" s="10" t="s">
        <v>1291</v>
      </c>
      <c r="E15" s="35" t="s">
        <v>1278</v>
      </c>
      <c r="F15" s="35" t="s">
        <v>1346</v>
      </c>
      <c r="G15" s="11"/>
      <c r="H15" s="12"/>
      <c r="I15" s="12"/>
      <c r="J15" s="12"/>
      <c r="K15" s="169" t="s">
        <v>1354</v>
      </c>
      <c r="L15" s="170"/>
      <c r="M15" s="171"/>
      <c r="N15" t="s">
        <v>1355</v>
      </c>
    </row>
    <row r="16" spans="1:14" ht="20.100000000000001" customHeight="1">
      <c r="A16" s="8">
        <v>9</v>
      </c>
      <c r="B16" s="32">
        <v>25211207058</v>
      </c>
      <c r="C16" s="9" t="s">
        <v>1292</v>
      </c>
      <c r="D16" s="10" t="s">
        <v>1293</v>
      </c>
      <c r="E16" s="35" t="s">
        <v>1278</v>
      </c>
      <c r="F16" s="35" t="s">
        <v>1346</v>
      </c>
      <c r="G16" s="11"/>
      <c r="H16" s="12"/>
      <c r="I16" s="12"/>
      <c r="J16" s="12"/>
      <c r="K16" s="169" t="s">
        <v>1354</v>
      </c>
      <c r="L16" s="170"/>
      <c r="M16" s="171"/>
      <c r="N16" t="s">
        <v>1355</v>
      </c>
    </row>
    <row r="17" spans="1:14" ht="20.100000000000001" customHeight="1">
      <c r="A17" s="8">
        <v>10</v>
      </c>
      <c r="B17" s="32">
        <v>25211203298</v>
      </c>
      <c r="C17" s="9" t="s">
        <v>1294</v>
      </c>
      <c r="D17" s="10" t="s">
        <v>1269</v>
      </c>
      <c r="E17" s="35" t="s">
        <v>1278</v>
      </c>
      <c r="F17" s="35" t="s">
        <v>1346</v>
      </c>
      <c r="G17" s="11"/>
      <c r="H17" s="12"/>
      <c r="I17" s="12"/>
      <c r="J17" s="12"/>
      <c r="K17" s="169" t="s">
        <v>1354</v>
      </c>
      <c r="L17" s="170"/>
      <c r="M17" s="171"/>
      <c r="N17" t="s">
        <v>1355</v>
      </c>
    </row>
    <row r="18" spans="1:14" ht="20.100000000000001" customHeight="1">
      <c r="A18" s="8">
        <v>11</v>
      </c>
      <c r="B18" s="32">
        <v>2021433709</v>
      </c>
      <c r="C18" s="9" t="s">
        <v>1270</v>
      </c>
      <c r="D18" s="10" t="s">
        <v>1271</v>
      </c>
      <c r="E18" s="35" t="s">
        <v>1278</v>
      </c>
      <c r="F18" s="35" t="s">
        <v>1275</v>
      </c>
      <c r="G18" s="11"/>
      <c r="H18" s="12"/>
      <c r="I18" s="12"/>
      <c r="J18" s="12"/>
      <c r="K18" s="169" t="s">
        <v>1354</v>
      </c>
      <c r="L18" s="170"/>
      <c r="M18" s="171"/>
      <c r="N18" t="s">
        <v>1355</v>
      </c>
    </row>
    <row r="19" spans="1:14" ht="3.75" customHeight="1"/>
    <row r="20" spans="1:14" ht="15" customHeight="1">
      <c r="A20" s="173" t="s">
        <v>0</v>
      </c>
      <c r="B20" s="172" t="s">
        <v>13</v>
      </c>
      <c r="C20" s="188" t="s">
        <v>3</v>
      </c>
      <c r="D20" s="189" t="s">
        <v>4</v>
      </c>
      <c r="E20" s="172" t="s">
        <v>20</v>
      </c>
      <c r="F20" s="172" t="s">
        <v>21</v>
      </c>
      <c r="G20" s="172" t="s">
        <v>14</v>
      </c>
      <c r="H20" s="172" t="s">
        <v>15</v>
      </c>
      <c r="I20" s="174" t="s">
        <v>6</v>
      </c>
      <c r="J20" s="174"/>
      <c r="K20" s="175" t="s">
        <v>16</v>
      </c>
      <c r="L20" s="176"/>
      <c r="M20" s="177"/>
    </row>
    <row r="21" spans="1:14" ht="27" customHeight="1">
      <c r="A21" s="173"/>
      <c r="B21" s="173"/>
      <c r="C21" s="188"/>
      <c r="D21" s="189"/>
      <c r="E21" s="173"/>
      <c r="F21" s="173"/>
      <c r="G21" s="173"/>
      <c r="H21" s="173"/>
      <c r="I21" s="7" t="s">
        <v>17</v>
      </c>
      <c r="J21" s="7" t="s">
        <v>18</v>
      </c>
      <c r="K21" s="178"/>
      <c r="L21" s="179"/>
      <c r="M21" s="180"/>
    </row>
    <row r="22" spans="1:14" ht="20.100000000000001" customHeight="1">
      <c r="A22" s="8">
        <v>1</v>
      </c>
      <c r="B22" s="32">
        <v>25211210341</v>
      </c>
      <c r="C22" s="9" t="s">
        <v>1295</v>
      </c>
      <c r="D22" s="10" t="s">
        <v>1296</v>
      </c>
      <c r="E22" s="35" t="s">
        <v>1297</v>
      </c>
      <c r="F22" s="35" t="s">
        <v>1346</v>
      </c>
      <c r="G22" s="11"/>
      <c r="H22" s="12"/>
      <c r="I22" s="12"/>
      <c r="J22" s="12"/>
      <c r="K22" s="181" t="s">
        <v>1354</v>
      </c>
      <c r="L22" s="182"/>
      <c r="M22" s="183"/>
      <c r="N22" t="s">
        <v>1355</v>
      </c>
    </row>
    <row r="23" spans="1:14" ht="20.100000000000001" customHeight="1">
      <c r="A23" s="8">
        <v>2</v>
      </c>
      <c r="B23" s="32">
        <v>25211209567</v>
      </c>
      <c r="C23" s="9" t="s">
        <v>1298</v>
      </c>
      <c r="D23" s="10" t="s">
        <v>1299</v>
      </c>
      <c r="E23" s="35" t="s">
        <v>1297</v>
      </c>
      <c r="F23" s="35" t="s">
        <v>1346</v>
      </c>
      <c r="G23" s="11"/>
      <c r="H23" s="12"/>
      <c r="I23" s="12"/>
      <c r="J23" s="12"/>
      <c r="K23" s="169" t="s">
        <v>1354</v>
      </c>
      <c r="L23" s="170"/>
      <c r="M23" s="171"/>
      <c r="N23" t="s">
        <v>1355</v>
      </c>
    </row>
    <row r="24" spans="1:14" ht="20.100000000000001" customHeight="1">
      <c r="A24" s="8">
        <v>3</v>
      </c>
      <c r="B24" s="32">
        <v>25211105553</v>
      </c>
      <c r="C24" s="9" t="s">
        <v>1300</v>
      </c>
      <c r="D24" s="10" t="s">
        <v>1301</v>
      </c>
      <c r="E24" s="35" t="s">
        <v>1297</v>
      </c>
      <c r="F24" s="35" t="s">
        <v>1346</v>
      </c>
      <c r="G24" s="11"/>
      <c r="H24" s="12"/>
      <c r="I24" s="12"/>
      <c r="J24" s="12"/>
      <c r="K24" s="169" t="s">
        <v>1354</v>
      </c>
      <c r="L24" s="170"/>
      <c r="M24" s="171"/>
      <c r="N24" t="s">
        <v>1355</v>
      </c>
    </row>
    <row r="25" spans="1:14" ht="20.100000000000001" customHeight="1">
      <c r="A25" s="8">
        <v>4</v>
      </c>
      <c r="B25" s="32">
        <v>25201211292</v>
      </c>
      <c r="C25" s="9" t="s">
        <v>1268</v>
      </c>
      <c r="D25" s="10" t="s">
        <v>1302</v>
      </c>
      <c r="E25" s="35" t="s">
        <v>1297</v>
      </c>
      <c r="F25" s="35" t="s">
        <v>1346</v>
      </c>
      <c r="G25" s="11"/>
      <c r="H25" s="12"/>
      <c r="I25" s="12"/>
      <c r="J25" s="12"/>
      <c r="K25" s="169" t="s">
        <v>1354</v>
      </c>
      <c r="L25" s="170"/>
      <c r="M25" s="171"/>
      <c r="N25" t="s">
        <v>1355</v>
      </c>
    </row>
    <row r="26" spans="1:14" ht="20.100000000000001" customHeight="1">
      <c r="A26" s="8">
        <v>5</v>
      </c>
      <c r="B26" s="32">
        <v>25211209037</v>
      </c>
      <c r="C26" s="9" t="s">
        <v>1276</v>
      </c>
      <c r="D26" s="10" t="s">
        <v>1303</v>
      </c>
      <c r="E26" s="35" t="s">
        <v>1297</v>
      </c>
      <c r="F26" s="35" t="s">
        <v>1346</v>
      </c>
      <c r="G26" s="11"/>
      <c r="H26" s="12"/>
      <c r="I26" s="12"/>
      <c r="J26" s="12"/>
      <c r="K26" s="169" t="s">
        <v>1354</v>
      </c>
      <c r="L26" s="170"/>
      <c r="M26" s="171"/>
      <c r="N26" t="s">
        <v>1355</v>
      </c>
    </row>
    <row r="27" spans="1:14" ht="20.100000000000001" customHeight="1">
      <c r="A27" s="8">
        <v>6</v>
      </c>
      <c r="B27" s="32">
        <v>25203509415</v>
      </c>
      <c r="C27" s="9" t="s">
        <v>1304</v>
      </c>
      <c r="D27" s="10" t="s">
        <v>1305</v>
      </c>
      <c r="E27" s="35" t="s">
        <v>1297</v>
      </c>
      <c r="F27" s="35" t="s">
        <v>1346</v>
      </c>
      <c r="G27" s="11"/>
      <c r="H27" s="12"/>
      <c r="I27" s="12"/>
      <c r="J27" s="12"/>
      <c r="K27" s="169" t="s">
        <v>1354</v>
      </c>
      <c r="L27" s="170"/>
      <c r="M27" s="171"/>
      <c r="N27" t="s">
        <v>1355</v>
      </c>
    </row>
    <row r="28" spans="1:14" ht="20.100000000000001" customHeight="1">
      <c r="A28" s="8">
        <v>7</v>
      </c>
      <c r="B28" s="32">
        <v>25211208604</v>
      </c>
      <c r="C28" s="9" t="s">
        <v>1272</v>
      </c>
      <c r="D28" s="10" t="s">
        <v>1306</v>
      </c>
      <c r="E28" s="35" t="s">
        <v>1297</v>
      </c>
      <c r="F28" s="35" t="s">
        <v>1346</v>
      </c>
      <c r="G28" s="11"/>
      <c r="H28" s="12"/>
      <c r="I28" s="12"/>
      <c r="J28" s="12"/>
      <c r="K28" s="169" t="s">
        <v>1354</v>
      </c>
      <c r="L28" s="170"/>
      <c r="M28" s="171"/>
      <c r="N28" t="s">
        <v>1355</v>
      </c>
    </row>
    <row r="29" spans="1:14" ht="20.100000000000001" customHeight="1">
      <c r="A29" s="8">
        <v>8</v>
      </c>
      <c r="B29" s="32">
        <v>25211209108</v>
      </c>
      <c r="C29" s="9" t="s">
        <v>1307</v>
      </c>
      <c r="D29" s="10" t="s">
        <v>1308</v>
      </c>
      <c r="E29" s="35" t="s">
        <v>1297</v>
      </c>
      <c r="F29" s="35" t="s">
        <v>1346</v>
      </c>
      <c r="G29" s="11"/>
      <c r="H29" s="12"/>
      <c r="I29" s="12"/>
      <c r="J29" s="12"/>
      <c r="K29" s="169" t="s">
        <v>1354</v>
      </c>
      <c r="L29" s="170"/>
      <c r="M29" s="171"/>
      <c r="N29" t="s">
        <v>1355</v>
      </c>
    </row>
    <row r="30" spans="1:14" ht="20.100000000000001" customHeight="1">
      <c r="A30" s="8">
        <v>9</v>
      </c>
      <c r="B30" s="32">
        <v>25211202500</v>
      </c>
      <c r="C30" s="9" t="s">
        <v>1309</v>
      </c>
      <c r="D30" s="10" t="s">
        <v>1267</v>
      </c>
      <c r="E30" s="35" t="s">
        <v>1297</v>
      </c>
      <c r="F30" s="35" t="s">
        <v>1346</v>
      </c>
      <c r="G30" s="11"/>
      <c r="H30" s="12"/>
      <c r="I30" s="12"/>
      <c r="J30" s="12"/>
      <c r="K30" s="169" t="s">
        <v>1354</v>
      </c>
      <c r="L30" s="170"/>
      <c r="M30" s="171"/>
      <c r="N30" t="s">
        <v>1355</v>
      </c>
    </row>
    <row r="31" spans="1:14" ht="20.100000000000001" customHeight="1">
      <c r="A31" s="8">
        <v>10</v>
      </c>
      <c r="B31" s="32">
        <v>25211204109</v>
      </c>
      <c r="C31" s="9" t="s">
        <v>1310</v>
      </c>
      <c r="D31" s="10" t="s">
        <v>1311</v>
      </c>
      <c r="E31" s="35" t="s">
        <v>1297</v>
      </c>
      <c r="F31" s="35" t="s">
        <v>1346</v>
      </c>
      <c r="G31" s="11"/>
      <c r="H31" s="12"/>
      <c r="I31" s="12"/>
      <c r="J31" s="12"/>
      <c r="K31" s="169" t="s">
        <v>1354</v>
      </c>
      <c r="L31" s="170"/>
      <c r="M31" s="171"/>
      <c r="N31" t="s">
        <v>1355</v>
      </c>
    </row>
    <row r="32" spans="1:14" ht="20.100000000000001" customHeight="1">
      <c r="A32" s="8">
        <v>11</v>
      </c>
      <c r="B32" s="32">
        <v>25211208939</v>
      </c>
      <c r="C32" s="9" t="s">
        <v>1312</v>
      </c>
      <c r="D32" s="10" t="s">
        <v>1311</v>
      </c>
      <c r="E32" s="35" t="s">
        <v>1297</v>
      </c>
      <c r="F32" s="35" t="s">
        <v>1346</v>
      </c>
      <c r="G32" s="11"/>
      <c r="H32" s="12"/>
      <c r="I32" s="12"/>
      <c r="J32" s="12"/>
      <c r="K32" s="169" t="s">
        <v>1354</v>
      </c>
      <c r="L32" s="170"/>
      <c r="M32" s="171"/>
      <c r="N32" t="s">
        <v>1355</v>
      </c>
    </row>
    <row r="33" spans="1:14" ht="20.100000000000001" customHeight="1">
      <c r="A33" s="8">
        <v>12</v>
      </c>
      <c r="B33" s="32">
        <v>25211208744</v>
      </c>
      <c r="C33" s="9" t="s">
        <v>1276</v>
      </c>
      <c r="D33" s="10" t="s">
        <v>1284</v>
      </c>
      <c r="E33" s="35" t="s">
        <v>1297</v>
      </c>
      <c r="F33" s="35" t="s">
        <v>1346</v>
      </c>
      <c r="G33" s="11"/>
      <c r="H33" s="12"/>
      <c r="I33" s="12"/>
      <c r="J33" s="12"/>
      <c r="K33" s="169" t="s">
        <v>1354</v>
      </c>
      <c r="L33" s="170"/>
      <c r="M33" s="171"/>
      <c r="N33" t="s">
        <v>1355</v>
      </c>
    </row>
    <row r="34" spans="1:14" ht="20.100000000000001" customHeight="1">
      <c r="A34" s="8">
        <v>13</v>
      </c>
      <c r="B34" s="32">
        <v>25211205682</v>
      </c>
      <c r="C34" s="9" t="s">
        <v>1313</v>
      </c>
      <c r="D34" s="10" t="s">
        <v>1314</v>
      </c>
      <c r="E34" s="35" t="s">
        <v>1297</v>
      </c>
      <c r="F34" s="35" t="s">
        <v>1346</v>
      </c>
      <c r="G34" s="11"/>
      <c r="H34" s="12"/>
      <c r="I34" s="12"/>
      <c r="J34" s="12"/>
      <c r="K34" s="169" t="s">
        <v>1354</v>
      </c>
      <c r="L34" s="170"/>
      <c r="M34" s="171"/>
      <c r="N34" t="s">
        <v>1355</v>
      </c>
    </row>
    <row r="35" spans="1:14" ht="20.100000000000001" customHeight="1">
      <c r="A35" s="8">
        <v>14</v>
      </c>
      <c r="B35" s="32">
        <v>25211205673</v>
      </c>
      <c r="C35" s="9" t="s">
        <v>1315</v>
      </c>
      <c r="D35" s="10" t="s">
        <v>1316</v>
      </c>
      <c r="E35" s="35" t="s">
        <v>1297</v>
      </c>
      <c r="F35" s="35" t="s">
        <v>1346</v>
      </c>
      <c r="G35" s="11"/>
      <c r="H35" s="12"/>
      <c r="I35" s="12"/>
      <c r="J35" s="12"/>
      <c r="K35" s="169" t="s">
        <v>1354</v>
      </c>
      <c r="L35" s="170"/>
      <c r="M35" s="171"/>
      <c r="N35" t="s">
        <v>1355</v>
      </c>
    </row>
    <row r="36" spans="1:14" ht="20.100000000000001" customHeight="1">
      <c r="A36" s="8">
        <v>15</v>
      </c>
      <c r="B36" s="32">
        <v>25211210199</v>
      </c>
      <c r="C36" s="9" t="s">
        <v>1317</v>
      </c>
      <c r="D36" s="10" t="s">
        <v>1293</v>
      </c>
      <c r="E36" s="35" t="s">
        <v>1297</v>
      </c>
      <c r="F36" s="35" t="s">
        <v>1346</v>
      </c>
      <c r="G36" s="11"/>
      <c r="H36" s="12"/>
      <c r="I36" s="12"/>
      <c r="J36" s="12"/>
      <c r="K36" s="169" t="s">
        <v>1354</v>
      </c>
      <c r="L36" s="170"/>
      <c r="M36" s="171"/>
      <c r="N36" t="s">
        <v>1355</v>
      </c>
    </row>
    <row r="37" spans="1:14" ht="20.100000000000001" customHeight="1">
      <c r="A37" s="8">
        <v>16</v>
      </c>
      <c r="B37" s="32">
        <v>24211204046</v>
      </c>
      <c r="C37" s="9" t="s">
        <v>1318</v>
      </c>
      <c r="D37" s="10" t="s">
        <v>1319</v>
      </c>
      <c r="E37" s="35" t="s">
        <v>1297</v>
      </c>
      <c r="F37" s="35" t="s">
        <v>1347</v>
      </c>
      <c r="G37" s="11"/>
      <c r="H37" s="12"/>
      <c r="I37" s="12"/>
      <c r="J37" s="12"/>
      <c r="K37" s="169" t="s">
        <v>1354</v>
      </c>
      <c r="L37" s="170"/>
      <c r="M37" s="171"/>
      <c r="N37" t="s">
        <v>1355</v>
      </c>
    </row>
    <row r="38" spans="1:14" ht="20.100000000000001" customHeight="1">
      <c r="A38" s="8">
        <v>17</v>
      </c>
      <c r="B38" s="32">
        <v>25211205574</v>
      </c>
      <c r="C38" s="9" t="s">
        <v>1320</v>
      </c>
      <c r="D38" s="10" t="s">
        <v>1274</v>
      </c>
      <c r="E38" s="35" t="s">
        <v>1297</v>
      </c>
      <c r="F38" s="35" t="s">
        <v>1346</v>
      </c>
      <c r="G38" s="11"/>
      <c r="H38" s="12"/>
      <c r="I38" s="12"/>
      <c r="J38" s="12"/>
      <c r="K38" s="169" t="s">
        <v>1354</v>
      </c>
      <c r="L38" s="170"/>
      <c r="M38" s="171"/>
      <c r="N38" t="s">
        <v>1355</v>
      </c>
    </row>
    <row r="39" spans="1:14" ht="20.100000000000001" customHeight="1">
      <c r="A39" s="8">
        <v>18</v>
      </c>
      <c r="B39" s="32">
        <v>25211210319</v>
      </c>
      <c r="C39" s="9" t="s">
        <v>1321</v>
      </c>
      <c r="D39" s="10" t="s">
        <v>1274</v>
      </c>
      <c r="E39" s="35" t="s">
        <v>1297</v>
      </c>
      <c r="F39" s="35" t="s">
        <v>1346</v>
      </c>
      <c r="G39" s="11"/>
      <c r="H39" s="12"/>
      <c r="I39" s="12"/>
      <c r="J39" s="12"/>
      <c r="K39" s="169" t="s">
        <v>1354</v>
      </c>
      <c r="L39" s="170"/>
      <c r="M39" s="171"/>
      <c r="N39" t="s">
        <v>1355</v>
      </c>
    </row>
    <row r="40" spans="1:14" ht="20.100000000000001" customHeight="1">
      <c r="A40" s="8">
        <v>19</v>
      </c>
      <c r="B40" s="32">
        <v>24217115990</v>
      </c>
      <c r="C40" s="9" t="s">
        <v>1322</v>
      </c>
      <c r="D40" s="10" t="s">
        <v>1323</v>
      </c>
      <c r="E40" s="35" t="s">
        <v>1297</v>
      </c>
      <c r="F40" s="35" t="s">
        <v>1347</v>
      </c>
      <c r="G40" s="11"/>
      <c r="H40" s="12"/>
      <c r="I40" s="12"/>
      <c r="J40" s="12"/>
      <c r="K40" s="169" t="s">
        <v>1354</v>
      </c>
      <c r="L40" s="170"/>
      <c r="M40" s="171"/>
      <c r="N40" t="s">
        <v>1355</v>
      </c>
    </row>
    <row r="41" spans="1:14" ht="20.100000000000001" customHeight="1">
      <c r="A41" s="8">
        <v>20</v>
      </c>
      <c r="B41" s="32">
        <v>25211204787</v>
      </c>
      <c r="C41" s="9" t="s">
        <v>1324</v>
      </c>
      <c r="D41" s="10" t="s">
        <v>1325</v>
      </c>
      <c r="E41" s="35" t="s">
        <v>1297</v>
      </c>
      <c r="F41" s="35" t="s">
        <v>1346</v>
      </c>
      <c r="G41" s="11"/>
      <c r="H41" s="12"/>
      <c r="I41" s="12"/>
      <c r="J41" s="12"/>
      <c r="K41" s="169" t="s">
        <v>1354</v>
      </c>
      <c r="L41" s="170"/>
      <c r="M41" s="171"/>
      <c r="N41" t="s">
        <v>1355</v>
      </c>
    </row>
    <row r="42" spans="1:14" ht="3.75" customHeight="1"/>
    <row r="43" spans="1:14" ht="15" customHeight="1">
      <c r="A43" s="173" t="s">
        <v>0</v>
      </c>
      <c r="B43" s="172" t="s">
        <v>13</v>
      </c>
      <c r="C43" s="188" t="s">
        <v>3</v>
      </c>
      <c r="D43" s="189" t="s">
        <v>4</v>
      </c>
      <c r="E43" s="172" t="s">
        <v>20</v>
      </c>
      <c r="F43" s="172" t="s">
        <v>21</v>
      </c>
      <c r="G43" s="172" t="s">
        <v>14</v>
      </c>
      <c r="H43" s="172" t="s">
        <v>15</v>
      </c>
      <c r="I43" s="174" t="s">
        <v>6</v>
      </c>
      <c r="J43" s="174"/>
      <c r="K43" s="175" t="s">
        <v>16</v>
      </c>
      <c r="L43" s="176"/>
      <c r="M43" s="177"/>
    </row>
    <row r="44" spans="1:14" ht="27" customHeight="1">
      <c r="A44" s="173"/>
      <c r="B44" s="173"/>
      <c r="C44" s="188"/>
      <c r="D44" s="189"/>
      <c r="E44" s="173"/>
      <c r="F44" s="173"/>
      <c r="G44" s="173"/>
      <c r="H44" s="173"/>
      <c r="I44" s="7" t="s">
        <v>17</v>
      </c>
      <c r="J44" s="7" t="s">
        <v>18</v>
      </c>
      <c r="K44" s="178"/>
      <c r="L44" s="179"/>
      <c r="M44" s="180"/>
    </row>
    <row r="45" spans="1:14" ht="20.100000000000001" customHeight="1">
      <c r="A45" s="8">
        <v>1</v>
      </c>
      <c r="B45" s="32">
        <v>24211216142</v>
      </c>
      <c r="C45" s="9" t="s">
        <v>1326</v>
      </c>
      <c r="D45" s="10" t="s">
        <v>1266</v>
      </c>
      <c r="E45" s="35" t="s">
        <v>1327</v>
      </c>
      <c r="F45" s="35" t="s">
        <v>1347</v>
      </c>
      <c r="G45" s="11"/>
      <c r="H45" s="12"/>
      <c r="I45" s="12"/>
      <c r="J45" s="12"/>
      <c r="K45" s="181" t="s">
        <v>1354</v>
      </c>
      <c r="L45" s="182"/>
      <c r="M45" s="183"/>
      <c r="N45" t="s">
        <v>1355</v>
      </c>
    </row>
    <row r="46" spans="1:14" ht="20.100000000000001" customHeight="1">
      <c r="A46" s="8">
        <v>2</v>
      </c>
      <c r="B46" s="32">
        <v>25211217764</v>
      </c>
      <c r="C46" s="9" t="s">
        <v>1328</v>
      </c>
      <c r="D46" s="10" t="s">
        <v>1266</v>
      </c>
      <c r="E46" s="35" t="s">
        <v>1327</v>
      </c>
      <c r="F46" s="35" t="s">
        <v>1346</v>
      </c>
      <c r="G46" s="11"/>
      <c r="H46" s="12"/>
      <c r="I46" s="12"/>
      <c r="J46" s="12"/>
      <c r="K46" s="169" t="s">
        <v>1354</v>
      </c>
      <c r="L46" s="170"/>
      <c r="M46" s="171"/>
      <c r="N46" t="s">
        <v>1355</v>
      </c>
    </row>
    <row r="47" spans="1:14" ht="20.100000000000001" customHeight="1">
      <c r="A47" s="8">
        <v>3</v>
      </c>
      <c r="B47" s="32">
        <v>25211205996</v>
      </c>
      <c r="C47" s="9" t="s">
        <v>1329</v>
      </c>
      <c r="D47" s="10" t="s">
        <v>1330</v>
      </c>
      <c r="E47" s="35" t="s">
        <v>1327</v>
      </c>
      <c r="F47" s="35" t="s">
        <v>1346</v>
      </c>
      <c r="G47" s="11"/>
      <c r="H47" s="12"/>
      <c r="I47" s="12"/>
      <c r="J47" s="12"/>
      <c r="K47" s="169" t="s">
        <v>1354</v>
      </c>
      <c r="L47" s="170"/>
      <c r="M47" s="171"/>
      <c r="N47" t="s">
        <v>1355</v>
      </c>
    </row>
    <row r="48" spans="1:14" ht="20.100000000000001" customHeight="1">
      <c r="A48" s="8">
        <v>4</v>
      </c>
      <c r="B48" s="32">
        <v>25211217710</v>
      </c>
      <c r="C48" s="9" t="s">
        <v>1331</v>
      </c>
      <c r="D48" s="10" t="s">
        <v>1306</v>
      </c>
      <c r="E48" s="35" t="s">
        <v>1327</v>
      </c>
      <c r="F48" s="35" t="s">
        <v>1346</v>
      </c>
      <c r="G48" s="11"/>
      <c r="H48" s="12"/>
      <c r="I48" s="12"/>
      <c r="J48" s="12"/>
      <c r="K48" s="169" t="s">
        <v>1354</v>
      </c>
      <c r="L48" s="170"/>
      <c r="M48" s="171"/>
      <c r="N48" t="s">
        <v>1355</v>
      </c>
    </row>
    <row r="49" spans="1:14" ht="20.100000000000001" customHeight="1">
      <c r="A49" s="8">
        <v>5</v>
      </c>
      <c r="B49" s="32">
        <v>24211204074</v>
      </c>
      <c r="C49" s="9" t="s">
        <v>1332</v>
      </c>
      <c r="D49" s="10" t="s">
        <v>1267</v>
      </c>
      <c r="E49" s="35" t="s">
        <v>1327</v>
      </c>
      <c r="F49" s="35" t="s">
        <v>1347</v>
      </c>
      <c r="G49" s="11"/>
      <c r="H49" s="12"/>
      <c r="I49" s="12"/>
      <c r="J49" s="12"/>
      <c r="K49" s="169" t="s">
        <v>1354</v>
      </c>
      <c r="L49" s="170"/>
      <c r="M49" s="171"/>
      <c r="N49" t="s">
        <v>1355</v>
      </c>
    </row>
    <row r="50" spans="1:14" ht="20.100000000000001" customHeight="1">
      <c r="A50" s="8">
        <v>6</v>
      </c>
      <c r="B50" s="32">
        <v>25204305363</v>
      </c>
      <c r="C50" s="9" t="s">
        <v>1333</v>
      </c>
      <c r="D50" s="10" t="s">
        <v>1334</v>
      </c>
      <c r="E50" s="35" t="s">
        <v>1327</v>
      </c>
      <c r="F50" s="35" t="s">
        <v>1346</v>
      </c>
      <c r="G50" s="11"/>
      <c r="H50" s="12"/>
      <c r="I50" s="12"/>
      <c r="J50" s="12"/>
      <c r="K50" s="169" t="s">
        <v>40</v>
      </c>
      <c r="L50" s="170"/>
      <c r="M50" s="171"/>
      <c r="N50" t="s">
        <v>1355</v>
      </c>
    </row>
    <row r="51" spans="1:14" ht="20.100000000000001" customHeight="1">
      <c r="A51" s="8">
        <v>7</v>
      </c>
      <c r="B51" s="32">
        <v>25211209372</v>
      </c>
      <c r="C51" s="9" t="s">
        <v>1335</v>
      </c>
      <c r="D51" s="10" t="s">
        <v>1336</v>
      </c>
      <c r="E51" s="35" t="s">
        <v>1327</v>
      </c>
      <c r="F51" s="35" t="s">
        <v>1346</v>
      </c>
      <c r="G51" s="11"/>
      <c r="H51" s="12"/>
      <c r="I51" s="12"/>
      <c r="J51" s="12"/>
      <c r="K51" s="169" t="s">
        <v>1354</v>
      </c>
      <c r="L51" s="170"/>
      <c r="M51" s="171"/>
      <c r="N51" t="s">
        <v>1355</v>
      </c>
    </row>
    <row r="52" spans="1:14" ht="20.100000000000001" customHeight="1">
      <c r="A52" s="8">
        <v>8</v>
      </c>
      <c r="B52" s="32">
        <v>24211202196</v>
      </c>
      <c r="C52" s="9" t="s">
        <v>1337</v>
      </c>
      <c r="D52" s="10" t="s">
        <v>1338</v>
      </c>
      <c r="E52" s="35" t="s">
        <v>1327</v>
      </c>
      <c r="F52" s="35" t="s">
        <v>1347</v>
      </c>
      <c r="G52" s="11"/>
      <c r="H52" s="12"/>
      <c r="I52" s="12"/>
      <c r="J52" s="12"/>
      <c r="K52" s="169" t="s">
        <v>1354</v>
      </c>
      <c r="L52" s="170"/>
      <c r="M52" s="171"/>
      <c r="N52" t="s">
        <v>1355</v>
      </c>
    </row>
    <row r="53" spans="1:14" ht="20.100000000000001" customHeight="1">
      <c r="A53" s="8">
        <v>9</v>
      </c>
      <c r="B53" s="32">
        <v>25201402782</v>
      </c>
      <c r="C53" s="9" t="s">
        <v>1339</v>
      </c>
      <c r="D53" s="10" t="s">
        <v>1340</v>
      </c>
      <c r="E53" s="35" t="s">
        <v>1327</v>
      </c>
      <c r="F53" s="35" t="s">
        <v>1346</v>
      </c>
      <c r="G53" s="11"/>
      <c r="H53" s="12"/>
      <c r="I53" s="12"/>
      <c r="J53" s="12"/>
      <c r="K53" s="169" t="s">
        <v>1354</v>
      </c>
      <c r="L53" s="170"/>
      <c r="M53" s="171"/>
      <c r="N53" t="s">
        <v>1355</v>
      </c>
    </row>
    <row r="54" spans="1:14" ht="20.100000000000001" customHeight="1">
      <c r="A54" s="8">
        <v>10</v>
      </c>
      <c r="B54" s="32">
        <v>25211203522</v>
      </c>
      <c r="C54" s="9" t="s">
        <v>1341</v>
      </c>
      <c r="D54" s="10" t="s">
        <v>1291</v>
      </c>
      <c r="E54" s="35" t="s">
        <v>1327</v>
      </c>
      <c r="F54" s="35" t="s">
        <v>1346</v>
      </c>
      <c r="G54" s="11"/>
      <c r="H54" s="12"/>
      <c r="I54" s="12"/>
      <c r="J54" s="12"/>
      <c r="K54" s="169" t="s">
        <v>1354</v>
      </c>
      <c r="L54" s="170"/>
      <c r="M54" s="171"/>
      <c r="N54" t="s">
        <v>1355</v>
      </c>
    </row>
    <row r="55" spans="1:14" ht="20.100000000000001" customHeight="1">
      <c r="A55" s="8">
        <v>11</v>
      </c>
      <c r="B55" s="32">
        <v>25211208423</v>
      </c>
      <c r="C55" s="9" t="s">
        <v>1342</v>
      </c>
      <c r="D55" s="10" t="s">
        <v>1273</v>
      </c>
      <c r="E55" s="35" t="s">
        <v>1327</v>
      </c>
      <c r="F55" s="35" t="s">
        <v>1346</v>
      </c>
      <c r="G55" s="11"/>
      <c r="H55" s="12"/>
      <c r="I55" s="12"/>
      <c r="J55" s="12"/>
      <c r="K55" s="169" t="s">
        <v>1354</v>
      </c>
      <c r="L55" s="170"/>
      <c r="M55" s="171"/>
      <c r="N55" t="s">
        <v>1355</v>
      </c>
    </row>
    <row r="56" spans="1:14" ht="20.100000000000001" customHeight="1">
      <c r="A56" s="8">
        <v>12</v>
      </c>
      <c r="B56" s="32">
        <v>25211209828</v>
      </c>
      <c r="C56" s="9" t="s">
        <v>1343</v>
      </c>
      <c r="D56" s="10" t="s">
        <v>1273</v>
      </c>
      <c r="E56" s="35" t="s">
        <v>1327</v>
      </c>
      <c r="F56" s="35" t="s">
        <v>1346</v>
      </c>
      <c r="G56" s="11"/>
      <c r="H56" s="12"/>
      <c r="I56" s="12"/>
      <c r="J56" s="12"/>
      <c r="K56" s="169" t="s">
        <v>1354</v>
      </c>
      <c r="L56" s="170"/>
      <c r="M56" s="171"/>
      <c r="N56" t="s">
        <v>1355</v>
      </c>
    </row>
    <row r="57" spans="1:14" ht="20.100000000000001" customHeight="1">
      <c r="A57" s="8">
        <v>13</v>
      </c>
      <c r="B57" s="32">
        <v>25212109268</v>
      </c>
      <c r="C57" s="9" t="s">
        <v>1294</v>
      </c>
      <c r="D57" s="10" t="s">
        <v>1273</v>
      </c>
      <c r="E57" s="35" t="s">
        <v>1327</v>
      </c>
      <c r="F57" s="35" t="s">
        <v>1346</v>
      </c>
      <c r="G57" s="11"/>
      <c r="H57" s="12"/>
      <c r="I57" s="12"/>
      <c r="J57" s="12"/>
      <c r="K57" s="169" t="s">
        <v>1354</v>
      </c>
      <c r="L57" s="170"/>
      <c r="M57" s="171"/>
      <c r="N57" t="s">
        <v>1355</v>
      </c>
    </row>
    <row r="58" spans="1:14" ht="20.100000000000001" customHeight="1">
      <c r="A58" s="8">
        <v>14</v>
      </c>
      <c r="B58" s="32">
        <v>25211215905</v>
      </c>
      <c r="C58" s="9" t="s">
        <v>1344</v>
      </c>
      <c r="D58" s="10" t="s">
        <v>1274</v>
      </c>
      <c r="E58" s="35" t="s">
        <v>1327</v>
      </c>
      <c r="F58" s="35" t="s">
        <v>1346</v>
      </c>
      <c r="G58" s="11"/>
      <c r="H58" s="12"/>
      <c r="I58" s="12"/>
      <c r="J58" s="12"/>
      <c r="K58" s="169" t="s">
        <v>1354</v>
      </c>
      <c r="L58" s="170"/>
      <c r="M58" s="171"/>
      <c r="N58" t="s">
        <v>1355</v>
      </c>
    </row>
    <row r="59" spans="1:14" ht="20.100000000000001" customHeight="1">
      <c r="A59" s="8">
        <v>15</v>
      </c>
      <c r="B59" s="32">
        <v>24211215826</v>
      </c>
      <c r="C59" s="9" t="s">
        <v>1283</v>
      </c>
      <c r="D59" s="10" t="s">
        <v>1345</v>
      </c>
      <c r="E59" s="35" t="s">
        <v>1327</v>
      </c>
      <c r="F59" s="35" t="s">
        <v>1347</v>
      </c>
      <c r="G59" s="11"/>
      <c r="H59" s="12"/>
      <c r="I59" s="12"/>
      <c r="J59" s="12"/>
      <c r="K59" s="169" t="s">
        <v>1354</v>
      </c>
      <c r="L59" s="170"/>
      <c r="M59" s="171"/>
      <c r="N59" t="s">
        <v>1355</v>
      </c>
    </row>
    <row r="60" spans="1:14" ht="20.100000000000001" customHeight="1">
      <c r="A60" s="8">
        <v>16</v>
      </c>
      <c r="B60" s="32" t="s">
        <v>1354</v>
      </c>
      <c r="C60" s="9" t="s">
        <v>1354</v>
      </c>
      <c r="D60" s="10" t="s">
        <v>1354</v>
      </c>
      <c r="E60" s="35" t="s">
        <v>1354</v>
      </c>
      <c r="F60" s="35" t="s">
        <v>1354</v>
      </c>
      <c r="G60" s="11"/>
      <c r="H60" s="12"/>
      <c r="I60" s="12"/>
      <c r="J60" s="12"/>
      <c r="K60" s="169" t="s">
        <v>1354</v>
      </c>
      <c r="L60" s="170"/>
      <c r="M60" s="171"/>
      <c r="N60" t="s">
        <v>1355</v>
      </c>
    </row>
    <row r="61" spans="1:14" ht="20.100000000000001" customHeight="1">
      <c r="A61" s="8">
        <v>17</v>
      </c>
      <c r="B61" s="32" t="s">
        <v>1354</v>
      </c>
      <c r="C61" s="9" t="s">
        <v>1354</v>
      </c>
      <c r="D61" s="10" t="s">
        <v>1354</v>
      </c>
      <c r="E61" s="35" t="s">
        <v>1354</v>
      </c>
      <c r="F61" s="35" t="s">
        <v>1354</v>
      </c>
      <c r="G61" s="11"/>
      <c r="H61" s="12"/>
      <c r="I61" s="12"/>
      <c r="J61" s="12"/>
      <c r="K61" s="169" t="s">
        <v>1354</v>
      </c>
      <c r="L61" s="170"/>
      <c r="M61" s="171"/>
      <c r="N61" t="s">
        <v>1355</v>
      </c>
    </row>
    <row r="62" spans="1:14" ht="20.100000000000001" customHeight="1">
      <c r="A62" s="8">
        <v>18</v>
      </c>
      <c r="B62" s="32" t="s">
        <v>1354</v>
      </c>
      <c r="C62" s="9" t="s">
        <v>1354</v>
      </c>
      <c r="D62" s="10" t="s">
        <v>1354</v>
      </c>
      <c r="E62" s="35" t="s">
        <v>1354</v>
      </c>
      <c r="F62" s="35" t="s">
        <v>1354</v>
      </c>
      <c r="G62" s="11"/>
      <c r="H62" s="12"/>
      <c r="I62" s="12"/>
      <c r="J62" s="12"/>
      <c r="K62" s="169" t="s">
        <v>1354</v>
      </c>
      <c r="L62" s="170"/>
      <c r="M62" s="171"/>
      <c r="N62" t="s">
        <v>1355</v>
      </c>
    </row>
    <row r="63" spans="1:14" ht="20.100000000000001" customHeight="1">
      <c r="A63" s="8">
        <v>19</v>
      </c>
      <c r="B63" s="32" t="s">
        <v>1354</v>
      </c>
      <c r="C63" s="9" t="s">
        <v>1354</v>
      </c>
      <c r="D63" s="10" t="s">
        <v>1354</v>
      </c>
      <c r="E63" s="35" t="s">
        <v>1354</v>
      </c>
      <c r="F63" s="35" t="s">
        <v>1354</v>
      </c>
      <c r="G63" s="11"/>
      <c r="H63" s="12"/>
      <c r="I63" s="12"/>
      <c r="J63" s="12"/>
      <c r="K63" s="169" t="s">
        <v>1354</v>
      </c>
      <c r="L63" s="170"/>
      <c r="M63" s="171"/>
      <c r="N63" t="s">
        <v>1355</v>
      </c>
    </row>
    <row r="64" spans="1:14" ht="20.100000000000001" customHeight="1">
      <c r="A64" s="8">
        <v>20</v>
      </c>
      <c r="B64" s="32" t="s">
        <v>1354</v>
      </c>
      <c r="C64" s="9" t="s">
        <v>1354</v>
      </c>
      <c r="D64" s="10" t="s">
        <v>1354</v>
      </c>
      <c r="E64" s="35" t="s">
        <v>1354</v>
      </c>
      <c r="F64" s="35" t="s">
        <v>1354</v>
      </c>
      <c r="G64" s="11"/>
      <c r="H64" s="12"/>
      <c r="I64" s="12"/>
      <c r="J64" s="12"/>
      <c r="K64" s="169" t="s">
        <v>1354</v>
      </c>
      <c r="L64" s="170"/>
      <c r="M64" s="171"/>
      <c r="N64" t="s">
        <v>1355</v>
      </c>
    </row>
    <row r="65" spans="1:14" ht="20.100000000000001" customHeight="1">
      <c r="A65" s="8">
        <v>21</v>
      </c>
      <c r="B65" s="32" t="s">
        <v>1354</v>
      </c>
      <c r="C65" s="9" t="s">
        <v>1354</v>
      </c>
      <c r="D65" s="10" t="s">
        <v>1354</v>
      </c>
      <c r="E65" s="35" t="s">
        <v>1354</v>
      </c>
      <c r="F65" s="35" t="s">
        <v>1354</v>
      </c>
      <c r="G65" s="11"/>
      <c r="H65" s="12"/>
      <c r="I65" s="12"/>
      <c r="J65" s="12"/>
      <c r="K65" s="169" t="s">
        <v>1354</v>
      </c>
      <c r="L65" s="170"/>
      <c r="M65" s="171"/>
      <c r="N65" t="s">
        <v>1355</v>
      </c>
    </row>
    <row r="66" spans="1:14" ht="20.100000000000001" customHeight="1">
      <c r="A66" s="8">
        <v>22</v>
      </c>
      <c r="B66" s="32" t="s">
        <v>1354</v>
      </c>
      <c r="C66" s="9" t="s">
        <v>1354</v>
      </c>
      <c r="D66" s="10" t="s">
        <v>1354</v>
      </c>
      <c r="E66" s="35" t="s">
        <v>1354</v>
      </c>
      <c r="F66" s="35" t="s">
        <v>1354</v>
      </c>
      <c r="G66" s="11"/>
      <c r="H66" s="12"/>
      <c r="I66" s="12"/>
      <c r="J66" s="12"/>
      <c r="K66" s="169" t="s">
        <v>1354</v>
      </c>
      <c r="L66" s="170"/>
      <c r="M66" s="171"/>
      <c r="N66" t="s">
        <v>1355</v>
      </c>
    </row>
    <row r="67" spans="1:14" ht="20.100000000000001" customHeight="1">
      <c r="A67" s="8">
        <v>23</v>
      </c>
      <c r="B67" s="32" t="s">
        <v>1354</v>
      </c>
      <c r="C67" s="9" t="s">
        <v>1354</v>
      </c>
      <c r="D67" s="10" t="s">
        <v>1354</v>
      </c>
      <c r="E67" s="35" t="s">
        <v>1354</v>
      </c>
      <c r="F67" s="35" t="s">
        <v>1354</v>
      </c>
      <c r="G67" s="11"/>
      <c r="H67" s="12"/>
      <c r="I67" s="12"/>
      <c r="J67" s="12"/>
      <c r="K67" s="169" t="s">
        <v>1354</v>
      </c>
      <c r="L67" s="170"/>
      <c r="M67" s="171"/>
      <c r="N67" t="s">
        <v>1355</v>
      </c>
    </row>
    <row r="68" spans="1:14" ht="20.100000000000001" customHeight="1">
      <c r="A68" s="8">
        <v>24</v>
      </c>
      <c r="B68" s="32" t="s">
        <v>1354</v>
      </c>
      <c r="C68" s="9" t="s">
        <v>1354</v>
      </c>
      <c r="D68" s="10" t="s">
        <v>1354</v>
      </c>
      <c r="E68" s="35" t="s">
        <v>1354</v>
      </c>
      <c r="F68" s="35" t="s">
        <v>1354</v>
      </c>
      <c r="G68" s="11"/>
      <c r="H68" s="12"/>
      <c r="I68" s="12"/>
      <c r="J68" s="12"/>
      <c r="K68" s="169" t="s">
        <v>1354</v>
      </c>
      <c r="L68" s="170"/>
      <c r="M68" s="171"/>
      <c r="N68" t="s">
        <v>1355</v>
      </c>
    </row>
    <row r="69" spans="1:14" ht="20.100000000000001" customHeight="1">
      <c r="A69" s="8">
        <v>25</v>
      </c>
      <c r="B69" s="32" t="s">
        <v>1354</v>
      </c>
      <c r="C69" s="9" t="s">
        <v>1354</v>
      </c>
      <c r="D69" s="10" t="s">
        <v>1354</v>
      </c>
      <c r="E69" s="35" t="s">
        <v>1354</v>
      </c>
      <c r="F69" s="35" t="s">
        <v>1354</v>
      </c>
      <c r="G69" s="11"/>
      <c r="H69" s="12"/>
      <c r="I69" s="12"/>
      <c r="J69" s="12"/>
      <c r="K69" s="169" t="s">
        <v>1354</v>
      </c>
      <c r="L69" s="170"/>
      <c r="M69" s="171"/>
      <c r="N69" t="s">
        <v>1355</v>
      </c>
    </row>
    <row r="70" spans="1:14" ht="20.100000000000001" customHeight="1">
      <c r="A70" s="8">
        <v>26</v>
      </c>
      <c r="B70" s="32" t="s">
        <v>1354</v>
      </c>
      <c r="C70" s="9" t="s">
        <v>1354</v>
      </c>
      <c r="D70" s="10" t="s">
        <v>1354</v>
      </c>
      <c r="E70" s="35" t="s">
        <v>1354</v>
      </c>
      <c r="F70" s="35" t="s">
        <v>1354</v>
      </c>
      <c r="G70" s="11"/>
      <c r="H70" s="12"/>
      <c r="I70" s="12"/>
      <c r="J70" s="12"/>
      <c r="K70" s="169" t="s">
        <v>1354</v>
      </c>
      <c r="L70" s="170"/>
      <c r="M70" s="171"/>
      <c r="N70" t="s">
        <v>1355</v>
      </c>
    </row>
    <row r="71" spans="1:14" ht="20.100000000000001" customHeight="1">
      <c r="A71" s="8">
        <v>27</v>
      </c>
      <c r="B71" s="32" t="s">
        <v>1354</v>
      </c>
      <c r="C71" s="9" t="s">
        <v>1354</v>
      </c>
      <c r="D71" s="10" t="s">
        <v>1354</v>
      </c>
      <c r="E71" s="35" t="s">
        <v>1354</v>
      </c>
      <c r="F71" s="35" t="s">
        <v>1354</v>
      </c>
      <c r="G71" s="11"/>
      <c r="H71" s="12"/>
      <c r="I71" s="12"/>
      <c r="J71" s="12"/>
      <c r="K71" s="169" t="s">
        <v>1354</v>
      </c>
      <c r="L71" s="170"/>
      <c r="M71" s="171"/>
      <c r="N71" t="s">
        <v>1355</v>
      </c>
    </row>
    <row r="72" spans="1:14" ht="20.100000000000001" customHeight="1">
      <c r="A72" s="8">
        <v>28</v>
      </c>
      <c r="B72" s="32" t="s">
        <v>1354</v>
      </c>
      <c r="C72" s="9" t="s">
        <v>1354</v>
      </c>
      <c r="D72" s="10" t="s">
        <v>1354</v>
      </c>
      <c r="E72" s="35" t="s">
        <v>1354</v>
      </c>
      <c r="F72" s="35" t="s">
        <v>1354</v>
      </c>
      <c r="G72" s="11"/>
      <c r="H72" s="12"/>
      <c r="I72" s="12"/>
      <c r="J72" s="12"/>
      <c r="K72" s="169" t="s">
        <v>1354</v>
      </c>
      <c r="L72" s="170"/>
      <c r="M72" s="171"/>
      <c r="N72" t="s">
        <v>1355</v>
      </c>
    </row>
    <row r="73" spans="1:14" ht="20.100000000000001" customHeight="1">
      <c r="A73" s="8">
        <v>29</v>
      </c>
      <c r="B73" s="32" t="s">
        <v>1354</v>
      </c>
      <c r="C73" s="9" t="s">
        <v>1354</v>
      </c>
      <c r="D73" s="10" t="s">
        <v>1354</v>
      </c>
      <c r="E73" s="35" t="s">
        <v>1354</v>
      </c>
      <c r="F73" s="35" t="s">
        <v>1354</v>
      </c>
      <c r="G73" s="11"/>
      <c r="H73" s="12"/>
      <c r="I73" s="12"/>
      <c r="J73" s="12"/>
      <c r="K73" s="169" t="s">
        <v>1354</v>
      </c>
      <c r="L73" s="170"/>
      <c r="M73" s="171"/>
      <c r="N73" t="s">
        <v>1355</v>
      </c>
    </row>
    <row r="74" spans="1:14" ht="20.100000000000001" customHeight="1">
      <c r="A74" s="13">
        <v>30</v>
      </c>
      <c r="B74" s="32" t="s">
        <v>1354</v>
      </c>
      <c r="C74" s="9" t="s">
        <v>1354</v>
      </c>
      <c r="D74" s="10" t="s">
        <v>1354</v>
      </c>
      <c r="E74" s="35" t="s">
        <v>1354</v>
      </c>
      <c r="F74" s="35" t="s">
        <v>1354</v>
      </c>
      <c r="G74" s="14"/>
      <c r="H74" s="15"/>
      <c r="I74" s="15"/>
      <c r="J74" s="15"/>
      <c r="K74" s="169" t="s">
        <v>1354</v>
      </c>
      <c r="L74" s="170"/>
      <c r="M74" s="171"/>
      <c r="N74" t="s">
        <v>1355</v>
      </c>
    </row>
    <row r="75" spans="1:14" ht="23.25" customHeight="1">
      <c r="A75" s="16" t="s">
        <v>19</v>
      </c>
      <c r="B75" s="33"/>
      <c r="C75" s="17"/>
      <c r="D75" s="18"/>
      <c r="E75" s="36"/>
      <c r="F75" s="36"/>
      <c r="G75" s="19"/>
      <c r="H75" s="20"/>
      <c r="I75" s="20"/>
      <c r="J75" s="20"/>
      <c r="K75" s="168"/>
      <c r="L75" s="168"/>
      <c r="M75" s="168"/>
    </row>
    <row r="76" spans="1:14" ht="20.100000000000001" customHeight="1">
      <c r="A76" s="21" t="s">
        <v>1265</v>
      </c>
      <c r="B76" s="34"/>
      <c r="C76" s="22"/>
      <c r="D76" s="23"/>
      <c r="E76" s="37"/>
      <c r="F76" s="37"/>
      <c r="G76" s="24"/>
      <c r="H76" s="25"/>
      <c r="I76" s="25"/>
      <c r="J76" s="25"/>
      <c r="K76" s="26"/>
      <c r="L76" s="26"/>
      <c r="M76" s="26"/>
    </row>
    <row r="77" spans="1:14" ht="20.100000000000001" customHeight="1">
      <c r="A77" s="27"/>
      <c r="B77" s="34"/>
      <c r="C77" s="22"/>
      <c r="D77" s="23"/>
      <c r="E77" s="37"/>
      <c r="F77" s="37"/>
      <c r="G77" s="24"/>
      <c r="H77" s="25"/>
      <c r="I77" s="25"/>
      <c r="J77" s="25"/>
      <c r="K77" s="26"/>
      <c r="L77" s="26"/>
      <c r="M77" s="26"/>
    </row>
    <row r="78" spans="1:14" ht="20.100000000000001" customHeight="1">
      <c r="A78" s="27"/>
      <c r="B78" s="34"/>
      <c r="C78" s="22"/>
      <c r="D78" s="23"/>
      <c r="E78" s="37"/>
      <c r="F78" s="37"/>
      <c r="G78" s="24"/>
      <c r="H78" s="25"/>
      <c r="I78" s="25"/>
      <c r="J78" s="25"/>
      <c r="K78" s="26"/>
      <c r="L78" s="26"/>
      <c r="M78" s="26"/>
    </row>
    <row r="79" spans="1:14" ht="8.25" customHeight="1">
      <c r="A79" s="27"/>
      <c r="B79" s="34"/>
      <c r="C79" s="22"/>
      <c r="D79" s="23"/>
      <c r="E79" s="37"/>
      <c r="F79" s="37"/>
      <c r="G79" s="24"/>
      <c r="H79" s="25"/>
      <c r="I79" s="25"/>
      <c r="J79" s="25"/>
      <c r="K79" s="26"/>
      <c r="L79" s="26"/>
      <c r="M79" s="26"/>
    </row>
    <row r="80" spans="1:14" ht="20.100000000000001" customHeight="1">
      <c r="A80" s="28" t="s">
        <v>1263</v>
      </c>
      <c r="B80" s="34"/>
      <c r="C80" s="22"/>
      <c r="D80" s="23"/>
      <c r="E80" s="37"/>
      <c r="F80" s="37"/>
      <c r="G80" s="24"/>
      <c r="H80" s="25"/>
      <c r="I80" s="25"/>
      <c r="J80" s="25"/>
      <c r="K80" s="26"/>
      <c r="L80" s="26"/>
      <c r="M80" s="26"/>
    </row>
    <row r="81" spans="1:13" ht="12" customHeight="1">
      <c r="A81" s="28"/>
      <c r="B81" s="34"/>
      <c r="C81" s="22"/>
      <c r="D81" s="23"/>
      <c r="E81" s="37"/>
      <c r="F81" s="37"/>
      <c r="G81" s="24"/>
      <c r="H81" s="25"/>
      <c r="I81" s="25"/>
      <c r="J81" s="25"/>
      <c r="K81" s="31" t="s">
        <v>1365</v>
      </c>
      <c r="L81" s="26" t="s">
        <v>1357</v>
      </c>
      <c r="M81" s="26"/>
    </row>
  </sheetData>
  <mergeCells count="97">
    <mergeCell ref="K71:M71"/>
    <mergeCell ref="K72:M72"/>
    <mergeCell ref="K73:M73"/>
    <mergeCell ref="K74:M74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G43:G44"/>
    <mergeCell ref="H43:H44"/>
    <mergeCell ref="I43:J43"/>
    <mergeCell ref="K43:M44"/>
    <mergeCell ref="K45:M45"/>
    <mergeCell ref="K46:M46"/>
    <mergeCell ref="A43:A44"/>
    <mergeCell ref="B43:B44"/>
    <mergeCell ref="C43:C44"/>
    <mergeCell ref="D43:D44"/>
    <mergeCell ref="E43:E44"/>
    <mergeCell ref="F43:F44"/>
    <mergeCell ref="K36:M36"/>
    <mergeCell ref="K37:M37"/>
    <mergeCell ref="K38:M38"/>
    <mergeCell ref="K39:M39"/>
    <mergeCell ref="K40:M40"/>
    <mergeCell ref="K41:M41"/>
    <mergeCell ref="K30:M30"/>
    <mergeCell ref="K31:M31"/>
    <mergeCell ref="K32:M32"/>
    <mergeCell ref="K33:M33"/>
    <mergeCell ref="K34:M34"/>
    <mergeCell ref="K35:M35"/>
    <mergeCell ref="K24:M24"/>
    <mergeCell ref="K25:M25"/>
    <mergeCell ref="K26:M26"/>
    <mergeCell ref="K27:M27"/>
    <mergeCell ref="K28:M28"/>
    <mergeCell ref="K29:M29"/>
    <mergeCell ref="G20:G21"/>
    <mergeCell ref="H20:H21"/>
    <mergeCell ref="I20:J20"/>
    <mergeCell ref="K20:M21"/>
    <mergeCell ref="K22:M22"/>
    <mergeCell ref="K23:M23"/>
    <mergeCell ref="A20:A21"/>
    <mergeCell ref="B20:B21"/>
    <mergeCell ref="C20:C21"/>
    <mergeCell ref="D20:D21"/>
    <mergeCell ref="E20:E21"/>
    <mergeCell ref="F20:F21"/>
    <mergeCell ref="K16:M16"/>
    <mergeCell ref="K17:M17"/>
    <mergeCell ref="K18:M18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18 K8:M18">
    <cfRule type="cellIs" dxfId="24" priority="3" stopIfTrue="1" operator="equal">
      <formula>0</formula>
    </cfRule>
  </conditionalFormatting>
  <conditionalFormatting sqref="F20:F41 K22:M41">
    <cfRule type="cellIs" dxfId="23" priority="2" stopIfTrue="1" operator="equal">
      <formula>0</formula>
    </cfRule>
  </conditionalFormatting>
  <conditionalFormatting sqref="F43:F74 K45:M8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opLeftCell="B1" workbookViewId="0">
      <pane ySplit="7" topLeftCell="A8" activePane="bottomLeft" state="frozen"/>
      <selection pane="bottomLeft" activeCell="K12" sqref="K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4" t="s">
        <v>7</v>
      </c>
      <c r="D1" s="184"/>
      <c r="E1" s="185" t="s">
        <v>1264</v>
      </c>
      <c r="F1" s="185"/>
      <c r="G1" s="185"/>
      <c r="H1" s="185"/>
      <c r="I1" s="185"/>
      <c r="J1" s="185"/>
      <c r="K1" s="185"/>
      <c r="L1" s="132" t="s">
        <v>1349</v>
      </c>
    </row>
    <row r="2" spans="1:15" s="1" customFormat="1">
      <c r="C2" s="184" t="s">
        <v>8</v>
      </c>
      <c r="D2" s="184"/>
      <c r="E2" s="2" t="s">
        <v>1348</v>
      </c>
      <c r="F2" s="185" t="s">
        <v>1350</v>
      </c>
      <c r="G2" s="185"/>
      <c r="H2" s="185"/>
      <c r="I2" s="185"/>
      <c r="J2" s="185"/>
      <c r="K2" s="185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1351</v>
      </c>
      <c r="D3" s="186" t="s">
        <v>1352</v>
      </c>
      <c r="E3" s="186"/>
      <c r="F3" s="186"/>
      <c r="G3" s="186"/>
      <c r="H3" s="186"/>
      <c r="I3" s="186"/>
      <c r="J3" s="186"/>
      <c r="K3" s="186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7" t="s">
        <v>1353</v>
      </c>
      <c r="C4" s="187"/>
      <c r="D4" s="187"/>
      <c r="E4" s="187"/>
      <c r="F4" s="187"/>
      <c r="G4" s="187"/>
      <c r="H4" s="187"/>
      <c r="I4" s="187"/>
      <c r="J4" s="187"/>
      <c r="K4" s="187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3" t="s">
        <v>0</v>
      </c>
      <c r="C6" s="172" t="s">
        <v>13</v>
      </c>
      <c r="D6" s="188" t="s">
        <v>3</v>
      </c>
      <c r="E6" s="189" t="s">
        <v>4</v>
      </c>
      <c r="F6" s="172" t="s">
        <v>20</v>
      </c>
      <c r="G6" s="172" t="s">
        <v>21</v>
      </c>
      <c r="H6" s="172" t="s">
        <v>14</v>
      </c>
      <c r="I6" s="172" t="s">
        <v>15</v>
      </c>
      <c r="J6" s="174" t="s">
        <v>6</v>
      </c>
      <c r="K6" s="174"/>
      <c r="L6" s="175" t="s">
        <v>16</v>
      </c>
      <c r="M6" s="176"/>
      <c r="N6" s="177"/>
    </row>
    <row r="7" spans="1:15" ht="27" customHeight="1">
      <c r="B7" s="173"/>
      <c r="C7" s="173"/>
      <c r="D7" s="188"/>
      <c r="E7" s="189"/>
      <c r="F7" s="173"/>
      <c r="G7" s="173"/>
      <c r="H7" s="173"/>
      <c r="I7" s="173"/>
      <c r="J7" s="7" t="s">
        <v>17</v>
      </c>
      <c r="K7" s="7" t="s">
        <v>18</v>
      </c>
      <c r="L7" s="178"/>
      <c r="M7" s="179"/>
      <c r="N7" s="180"/>
    </row>
    <row r="8" spans="1:15" ht="20.100000000000001" customHeight="1">
      <c r="A8">
        <v>1</v>
      </c>
      <c r="B8" s="8">
        <v>1</v>
      </c>
      <c r="C8" s="32">
        <v>25211210947</v>
      </c>
      <c r="D8" s="9" t="s">
        <v>1276</v>
      </c>
      <c r="E8" s="10" t="s">
        <v>1277</v>
      </c>
      <c r="F8" s="35" t="s">
        <v>1278</v>
      </c>
      <c r="G8" s="35" t="s">
        <v>1346</v>
      </c>
      <c r="H8" s="11"/>
      <c r="I8" s="12"/>
      <c r="J8" s="12"/>
      <c r="K8" s="12"/>
      <c r="L8" s="181" t="s">
        <v>1354</v>
      </c>
      <c r="M8" s="182"/>
      <c r="N8" s="183"/>
      <c r="O8" t="s">
        <v>1355</v>
      </c>
    </row>
    <row r="9" spans="1:15" ht="20.100000000000001" customHeight="1">
      <c r="A9">
        <v>2</v>
      </c>
      <c r="B9" s="8">
        <v>2</v>
      </c>
      <c r="C9" s="32">
        <v>2221125596</v>
      </c>
      <c r="D9" s="9" t="s">
        <v>1279</v>
      </c>
      <c r="E9" s="10" t="s">
        <v>1280</v>
      </c>
      <c r="F9" s="35" t="s">
        <v>1278</v>
      </c>
      <c r="G9" s="35" t="s">
        <v>1346</v>
      </c>
      <c r="H9" s="11"/>
      <c r="I9" s="12"/>
      <c r="J9" s="12"/>
      <c r="K9" s="12"/>
      <c r="L9" s="169" t="s">
        <v>1354</v>
      </c>
      <c r="M9" s="170"/>
      <c r="N9" s="171"/>
      <c r="O9" t="s">
        <v>1355</v>
      </c>
    </row>
    <row r="10" spans="1:15" ht="20.100000000000001" customHeight="1">
      <c r="A10">
        <v>3</v>
      </c>
      <c r="B10" s="8">
        <v>3</v>
      </c>
      <c r="C10" s="32">
        <v>25211107347</v>
      </c>
      <c r="D10" s="9" t="s">
        <v>1281</v>
      </c>
      <c r="E10" s="10" t="s">
        <v>1282</v>
      </c>
      <c r="F10" s="35" t="s">
        <v>1278</v>
      </c>
      <c r="G10" s="35" t="s">
        <v>1346</v>
      </c>
      <c r="H10" s="11"/>
      <c r="I10" s="12"/>
      <c r="J10" s="12"/>
      <c r="K10" s="12"/>
      <c r="L10" s="169" t="s">
        <v>1354</v>
      </c>
      <c r="M10" s="170"/>
      <c r="N10" s="171"/>
      <c r="O10" t="s">
        <v>1355</v>
      </c>
    </row>
    <row r="11" spans="1:15" ht="20.100000000000001" customHeight="1">
      <c r="A11">
        <v>4</v>
      </c>
      <c r="B11" s="8">
        <v>4</v>
      </c>
      <c r="C11" s="32">
        <v>25211105057</v>
      </c>
      <c r="D11" s="9" t="s">
        <v>1283</v>
      </c>
      <c r="E11" s="10" t="s">
        <v>1284</v>
      </c>
      <c r="F11" s="35" t="s">
        <v>1278</v>
      </c>
      <c r="G11" s="35" t="s">
        <v>1346</v>
      </c>
      <c r="H11" s="11"/>
      <c r="I11" s="12"/>
      <c r="J11" s="12"/>
      <c r="K11" s="12"/>
      <c r="L11" s="169" t="s">
        <v>1354</v>
      </c>
      <c r="M11" s="170"/>
      <c r="N11" s="171"/>
      <c r="O11" t="s">
        <v>1355</v>
      </c>
    </row>
    <row r="12" spans="1:15" ht="20.100000000000001" customHeight="1">
      <c r="A12">
        <v>5</v>
      </c>
      <c r="B12" s="8">
        <v>5</v>
      </c>
      <c r="C12" s="32">
        <v>25201212847</v>
      </c>
      <c r="D12" s="9" t="s">
        <v>1285</v>
      </c>
      <c r="E12" s="10" t="s">
        <v>1286</v>
      </c>
      <c r="F12" s="35" t="s">
        <v>1278</v>
      </c>
      <c r="G12" s="35" t="s">
        <v>1346</v>
      </c>
      <c r="H12" s="11"/>
      <c r="I12" s="12"/>
      <c r="J12" s="12"/>
      <c r="K12" s="12"/>
      <c r="L12" s="169" t="s">
        <v>1354</v>
      </c>
      <c r="M12" s="170"/>
      <c r="N12" s="171"/>
      <c r="O12" t="s">
        <v>1355</v>
      </c>
    </row>
    <row r="13" spans="1:15" ht="20.100000000000001" customHeight="1">
      <c r="A13">
        <v>6</v>
      </c>
      <c r="B13" s="8">
        <v>6</v>
      </c>
      <c r="C13" s="32">
        <v>25211208403</v>
      </c>
      <c r="D13" s="9" t="s">
        <v>1287</v>
      </c>
      <c r="E13" s="10" t="s">
        <v>1288</v>
      </c>
      <c r="F13" s="35" t="s">
        <v>1278</v>
      </c>
      <c r="G13" s="35" t="s">
        <v>1346</v>
      </c>
      <c r="H13" s="11"/>
      <c r="I13" s="12"/>
      <c r="J13" s="12"/>
      <c r="K13" s="12"/>
      <c r="L13" s="169" t="s">
        <v>1354</v>
      </c>
      <c r="M13" s="170"/>
      <c r="N13" s="171"/>
      <c r="O13" t="s">
        <v>1355</v>
      </c>
    </row>
    <row r="14" spans="1:15" ht="20.100000000000001" customHeight="1">
      <c r="A14">
        <v>7</v>
      </c>
      <c r="B14" s="8">
        <v>7</v>
      </c>
      <c r="C14" s="32">
        <v>25211213589</v>
      </c>
      <c r="D14" s="9" t="s">
        <v>1289</v>
      </c>
      <c r="E14" s="10" t="s">
        <v>1288</v>
      </c>
      <c r="F14" s="35" t="s">
        <v>1278</v>
      </c>
      <c r="G14" s="35" t="s">
        <v>1346</v>
      </c>
      <c r="H14" s="11"/>
      <c r="I14" s="12"/>
      <c r="J14" s="12"/>
      <c r="K14" s="12"/>
      <c r="L14" s="169" t="s">
        <v>1354</v>
      </c>
      <c r="M14" s="170"/>
      <c r="N14" s="171"/>
      <c r="O14" t="s">
        <v>1355</v>
      </c>
    </row>
    <row r="15" spans="1:15" ht="20.100000000000001" customHeight="1">
      <c r="A15">
        <v>8</v>
      </c>
      <c r="B15" s="8">
        <v>8</v>
      </c>
      <c r="C15" s="32">
        <v>25211213769</v>
      </c>
      <c r="D15" s="9" t="s">
        <v>1290</v>
      </c>
      <c r="E15" s="10" t="s">
        <v>1291</v>
      </c>
      <c r="F15" s="35" t="s">
        <v>1278</v>
      </c>
      <c r="G15" s="35" t="s">
        <v>1346</v>
      </c>
      <c r="H15" s="11"/>
      <c r="I15" s="12"/>
      <c r="J15" s="12"/>
      <c r="K15" s="12"/>
      <c r="L15" s="169" t="s">
        <v>1354</v>
      </c>
      <c r="M15" s="170"/>
      <c r="N15" s="171"/>
      <c r="O15" t="s">
        <v>1355</v>
      </c>
    </row>
    <row r="16" spans="1:15" ht="20.100000000000001" customHeight="1">
      <c r="A16">
        <v>9</v>
      </c>
      <c r="B16" s="8">
        <v>9</v>
      </c>
      <c r="C16" s="32">
        <v>25211207058</v>
      </c>
      <c r="D16" s="9" t="s">
        <v>1292</v>
      </c>
      <c r="E16" s="10" t="s">
        <v>1293</v>
      </c>
      <c r="F16" s="35" t="s">
        <v>1278</v>
      </c>
      <c r="G16" s="35" t="s">
        <v>1346</v>
      </c>
      <c r="H16" s="11"/>
      <c r="I16" s="12"/>
      <c r="J16" s="12"/>
      <c r="K16" s="12"/>
      <c r="L16" s="169" t="s">
        <v>1354</v>
      </c>
      <c r="M16" s="170"/>
      <c r="N16" s="171"/>
      <c r="O16" t="s">
        <v>1355</v>
      </c>
    </row>
    <row r="17" spans="1:15" ht="20.100000000000001" customHeight="1">
      <c r="A17">
        <v>10</v>
      </c>
      <c r="B17" s="8">
        <v>10</v>
      </c>
      <c r="C17" s="32">
        <v>25211203298</v>
      </c>
      <c r="D17" s="9" t="s">
        <v>1294</v>
      </c>
      <c r="E17" s="10" t="s">
        <v>1269</v>
      </c>
      <c r="F17" s="35" t="s">
        <v>1278</v>
      </c>
      <c r="G17" s="35" t="s">
        <v>1346</v>
      </c>
      <c r="H17" s="11"/>
      <c r="I17" s="12"/>
      <c r="J17" s="12"/>
      <c r="K17" s="12"/>
      <c r="L17" s="169" t="s">
        <v>1354</v>
      </c>
      <c r="M17" s="170"/>
      <c r="N17" s="171"/>
      <c r="O17" t="s">
        <v>1355</v>
      </c>
    </row>
    <row r="18" spans="1:15" ht="20.100000000000001" customHeight="1">
      <c r="A18">
        <v>11</v>
      </c>
      <c r="B18" s="8">
        <v>11</v>
      </c>
      <c r="C18" s="32">
        <v>2021433709</v>
      </c>
      <c r="D18" s="9" t="s">
        <v>1270</v>
      </c>
      <c r="E18" s="10" t="s">
        <v>1271</v>
      </c>
      <c r="F18" s="35" t="s">
        <v>1278</v>
      </c>
      <c r="G18" s="35" t="s">
        <v>1275</v>
      </c>
      <c r="H18" s="11"/>
      <c r="I18" s="12"/>
      <c r="J18" s="12"/>
      <c r="K18" s="12"/>
      <c r="L18" s="169" t="s">
        <v>1354</v>
      </c>
      <c r="M18" s="170"/>
      <c r="N18" s="171"/>
      <c r="O18" t="s">
        <v>1355</v>
      </c>
    </row>
    <row r="19" spans="1:15" ht="20.100000000000001" customHeight="1">
      <c r="A19">
        <v>0</v>
      </c>
      <c r="B19" s="8">
        <v>12</v>
      </c>
      <c r="C19" s="32" t="s">
        <v>1354</v>
      </c>
      <c r="D19" s="9" t="s">
        <v>1354</v>
      </c>
      <c r="E19" s="10" t="s">
        <v>1354</v>
      </c>
      <c r="F19" s="35" t="s">
        <v>1354</v>
      </c>
      <c r="G19" s="35" t="s">
        <v>1354</v>
      </c>
      <c r="H19" s="11"/>
      <c r="I19" s="12"/>
      <c r="J19" s="12"/>
      <c r="K19" s="12"/>
      <c r="L19" s="169" t="s">
        <v>1354</v>
      </c>
      <c r="M19" s="170"/>
      <c r="N19" s="171"/>
      <c r="O19" t="s">
        <v>1355</v>
      </c>
    </row>
    <row r="20" spans="1:15" ht="20.100000000000001" customHeight="1">
      <c r="A20">
        <v>0</v>
      </c>
      <c r="B20" s="8">
        <v>13</v>
      </c>
      <c r="C20" s="32" t="s">
        <v>1354</v>
      </c>
      <c r="D20" s="9" t="s">
        <v>1354</v>
      </c>
      <c r="E20" s="10" t="s">
        <v>1354</v>
      </c>
      <c r="F20" s="35" t="s">
        <v>1354</v>
      </c>
      <c r="G20" s="35" t="s">
        <v>1354</v>
      </c>
      <c r="H20" s="11"/>
      <c r="I20" s="12"/>
      <c r="J20" s="12"/>
      <c r="K20" s="12"/>
      <c r="L20" s="169" t="s">
        <v>1354</v>
      </c>
      <c r="M20" s="170"/>
      <c r="N20" s="171"/>
      <c r="O20" t="s">
        <v>1355</v>
      </c>
    </row>
    <row r="21" spans="1:15" ht="20.100000000000001" customHeight="1">
      <c r="A21">
        <v>0</v>
      </c>
      <c r="B21" s="8">
        <v>14</v>
      </c>
      <c r="C21" s="32" t="s">
        <v>1354</v>
      </c>
      <c r="D21" s="9" t="s">
        <v>1354</v>
      </c>
      <c r="E21" s="10" t="s">
        <v>1354</v>
      </c>
      <c r="F21" s="35" t="s">
        <v>1354</v>
      </c>
      <c r="G21" s="35" t="s">
        <v>1354</v>
      </c>
      <c r="H21" s="11"/>
      <c r="I21" s="12"/>
      <c r="J21" s="12"/>
      <c r="K21" s="12"/>
      <c r="L21" s="169" t="s">
        <v>1354</v>
      </c>
      <c r="M21" s="170"/>
      <c r="N21" s="171"/>
      <c r="O21" t="s">
        <v>1355</v>
      </c>
    </row>
    <row r="22" spans="1:15" ht="20.100000000000001" customHeight="1">
      <c r="A22">
        <v>0</v>
      </c>
      <c r="B22" s="8">
        <v>15</v>
      </c>
      <c r="C22" s="32" t="s">
        <v>1354</v>
      </c>
      <c r="D22" s="9" t="s">
        <v>1354</v>
      </c>
      <c r="E22" s="10" t="s">
        <v>1354</v>
      </c>
      <c r="F22" s="35" t="s">
        <v>1354</v>
      </c>
      <c r="G22" s="35" t="s">
        <v>1354</v>
      </c>
      <c r="H22" s="11"/>
      <c r="I22" s="12"/>
      <c r="J22" s="12"/>
      <c r="K22" s="12"/>
      <c r="L22" s="169" t="s">
        <v>1354</v>
      </c>
      <c r="M22" s="170"/>
      <c r="N22" s="171"/>
      <c r="O22" t="s">
        <v>1355</v>
      </c>
    </row>
    <row r="23" spans="1:15" ht="20.100000000000001" customHeight="1">
      <c r="A23">
        <v>0</v>
      </c>
      <c r="B23" s="8">
        <v>16</v>
      </c>
      <c r="C23" s="32" t="s">
        <v>1354</v>
      </c>
      <c r="D23" s="9" t="s">
        <v>1354</v>
      </c>
      <c r="E23" s="10" t="s">
        <v>1354</v>
      </c>
      <c r="F23" s="35" t="s">
        <v>1354</v>
      </c>
      <c r="G23" s="35" t="s">
        <v>1354</v>
      </c>
      <c r="H23" s="11"/>
      <c r="I23" s="12"/>
      <c r="J23" s="12"/>
      <c r="K23" s="12"/>
      <c r="L23" s="169" t="s">
        <v>1354</v>
      </c>
      <c r="M23" s="170"/>
      <c r="N23" s="171"/>
      <c r="O23" t="s">
        <v>1355</v>
      </c>
    </row>
    <row r="24" spans="1:15" ht="20.100000000000001" customHeight="1">
      <c r="A24">
        <v>0</v>
      </c>
      <c r="B24" s="8">
        <v>17</v>
      </c>
      <c r="C24" s="32" t="s">
        <v>1354</v>
      </c>
      <c r="D24" s="9" t="s">
        <v>1354</v>
      </c>
      <c r="E24" s="10" t="s">
        <v>1354</v>
      </c>
      <c r="F24" s="35" t="s">
        <v>1354</v>
      </c>
      <c r="G24" s="35" t="s">
        <v>1354</v>
      </c>
      <c r="H24" s="11"/>
      <c r="I24" s="12"/>
      <c r="J24" s="12"/>
      <c r="K24" s="12"/>
      <c r="L24" s="169" t="s">
        <v>1354</v>
      </c>
      <c r="M24" s="170"/>
      <c r="N24" s="171"/>
      <c r="O24" t="s">
        <v>1355</v>
      </c>
    </row>
    <row r="25" spans="1:15" ht="20.100000000000001" customHeight="1">
      <c r="A25">
        <v>0</v>
      </c>
      <c r="B25" s="8">
        <v>18</v>
      </c>
      <c r="C25" s="32" t="s">
        <v>1354</v>
      </c>
      <c r="D25" s="9" t="s">
        <v>1354</v>
      </c>
      <c r="E25" s="10" t="s">
        <v>1354</v>
      </c>
      <c r="F25" s="35" t="s">
        <v>1354</v>
      </c>
      <c r="G25" s="35" t="s">
        <v>1354</v>
      </c>
      <c r="H25" s="11"/>
      <c r="I25" s="12"/>
      <c r="J25" s="12"/>
      <c r="K25" s="12"/>
      <c r="L25" s="169" t="s">
        <v>1354</v>
      </c>
      <c r="M25" s="170"/>
      <c r="N25" s="171"/>
      <c r="O25" t="s">
        <v>1355</v>
      </c>
    </row>
    <row r="26" spans="1:15" ht="20.100000000000001" customHeight="1">
      <c r="A26">
        <v>0</v>
      </c>
      <c r="B26" s="8">
        <v>19</v>
      </c>
      <c r="C26" s="32" t="s">
        <v>1354</v>
      </c>
      <c r="D26" s="9" t="s">
        <v>1354</v>
      </c>
      <c r="E26" s="10" t="s">
        <v>1354</v>
      </c>
      <c r="F26" s="35" t="s">
        <v>1354</v>
      </c>
      <c r="G26" s="35" t="s">
        <v>1354</v>
      </c>
      <c r="H26" s="11"/>
      <c r="I26" s="12"/>
      <c r="J26" s="12"/>
      <c r="K26" s="12"/>
      <c r="L26" s="169" t="s">
        <v>1354</v>
      </c>
      <c r="M26" s="170"/>
      <c r="N26" s="171"/>
      <c r="O26" t="s">
        <v>1355</v>
      </c>
    </row>
    <row r="27" spans="1:15" ht="20.100000000000001" customHeight="1">
      <c r="A27">
        <v>0</v>
      </c>
      <c r="B27" s="8">
        <v>20</v>
      </c>
      <c r="C27" s="32" t="s">
        <v>1354</v>
      </c>
      <c r="D27" s="9" t="s">
        <v>1354</v>
      </c>
      <c r="E27" s="10" t="s">
        <v>1354</v>
      </c>
      <c r="F27" s="35" t="s">
        <v>1354</v>
      </c>
      <c r="G27" s="35" t="s">
        <v>1354</v>
      </c>
      <c r="H27" s="11"/>
      <c r="I27" s="12"/>
      <c r="J27" s="12"/>
      <c r="K27" s="12"/>
      <c r="L27" s="169" t="s">
        <v>1354</v>
      </c>
      <c r="M27" s="170"/>
      <c r="N27" s="171"/>
      <c r="O27" t="s">
        <v>1355</v>
      </c>
    </row>
    <row r="28" spans="1:15" ht="20.100000000000001" customHeight="1">
      <c r="A28">
        <v>0</v>
      </c>
      <c r="B28" s="8">
        <v>21</v>
      </c>
      <c r="C28" s="32" t="s">
        <v>1354</v>
      </c>
      <c r="D28" s="9" t="s">
        <v>1354</v>
      </c>
      <c r="E28" s="10" t="s">
        <v>1354</v>
      </c>
      <c r="F28" s="35" t="s">
        <v>1354</v>
      </c>
      <c r="G28" s="35" t="s">
        <v>1354</v>
      </c>
      <c r="H28" s="11"/>
      <c r="I28" s="12"/>
      <c r="J28" s="12"/>
      <c r="K28" s="12"/>
      <c r="L28" s="169" t="s">
        <v>1354</v>
      </c>
      <c r="M28" s="170"/>
      <c r="N28" s="171"/>
      <c r="O28" t="s">
        <v>1355</v>
      </c>
    </row>
    <row r="29" spans="1:15" ht="20.100000000000001" customHeight="1">
      <c r="A29">
        <v>0</v>
      </c>
      <c r="B29" s="8">
        <v>22</v>
      </c>
      <c r="C29" s="32" t="s">
        <v>1354</v>
      </c>
      <c r="D29" s="9" t="s">
        <v>1354</v>
      </c>
      <c r="E29" s="10" t="s">
        <v>1354</v>
      </c>
      <c r="F29" s="35" t="s">
        <v>1354</v>
      </c>
      <c r="G29" s="35" t="s">
        <v>1354</v>
      </c>
      <c r="H29" s="11"/>
      <c r="I29" s="12"/>
      <c r="J29" s="12"/>
      <c r="K29" s="12"/>
      <c r="L29" s="169" t="s">
        <v>1354</v>
      </c>
      <c r="M29" s="170"/>
      <c r="N29" s="171"/>
      <c r="O29" t="s">
        <v>1355</v>
      </c>
    </row>
    <row r="30" spans="1:15" ht="20.100000000000001" customHeight="1">
      <c r="A30">
        <v>0</v>
      </c>
      <c r="B30" s="8">
        <v>23</v>
      </c>
      <c r="C30" s="32" t="s">
        <v>1354</v>
      </c>
      <c r="D30" s="9" t="s">
        <v>1354</v>
      </c>
      <c r="E30" s="10" t="s">
        <v>1354</v>
      </c>
      <c r="F30" s="35" t="s">
        <v>1354</v>
      </c>
      <c r="G30" s="35" t="s">
        <v>1354</v>
      </c>
      <c r="H30" s="11"/>
      <c r="I30" s="12"/>
      <c r="J30" s="12"/>
      <c r="K30" s="12"/>
      <c r="L30" s="169" t="s">
        <v>1354</v>
      </c>
      <c r="M30" s="170"/>
      <c r="N30" s="171"/>
      <c r="O30" t="s">
        <v>1355</v>
      </c>
    </row>
    <row r="31" spans="1:15" ht="20.100000000000001" customHeight="1">
      <c r="A31">
        <v>0</v>
      </c>
      <c r="B31" s="8">
        <v>24</v>
      </c>
      <c r="C31" s="32" t="s">
        <v>1354</v>
      </c>
      <c r="D31" s="9" t="s">
        <v>1354</v>
      </c>
      <c r="E31" s="10" t="s">
        <v>1354</v>
      </c>
      <c r="F31" s="35" t="s">
        <v>1354</v>
      </c>
      <c r="G31" s="35" t="s">
        <v>1354</v>
      </c>
      <c r="H31" s="11"/>
      <c r="I31" s="12"/>
      <c r="J31" s="12"/>
      <c r="K31" s="12"/>
      <c r="L31" s="169" t="s">
        <v>1354</v>
      </c>
      <c r="M31" s="170"/>
      <c r="N31" s="171"/>
      <c r="O31" t="s">
        <v>1355</v>
      </c>
    </row>
    <row r="32" spans="1:15" ht="20.100000000000001" customHeight="1">
      <c r="A32">
        <v>0</v>
      </c>
      <c r="B32" s="8">
        <v>25</v>
      </c>
      <c r="C32" s="32" t="s">
        <v>1354</v>
      </c>
      <c r="D32" s="9" t="s">
        <v>1354</v>
      </c>
      <c r="E32" s="10" t="s">
        <v>1354</v>
      </c>
      <c r="F32" s="35" t="s">
        <v>1354</v>
      </c>
      <c r="G32" s="35" t="s">
        <v>1354</v>
      </c>
      <c r="H32" s="11"/>
      <c r="I32" s="12"/>
      <c r="J32" s="12"/>
      <c r="K32" s="12"/>
      <c r="L32" s="169" t="s">
        <v>1354</v>
      </c>
      <c r="M32" s="170"/>
      <c r="N32" s="171"/>
      <c r="O32" t="s">
        <v>1355</v>
      </c>
    </row>
    <row r="33" spans="1:15" ht="20.100000000000001" customHeight="1">
      <c r="A33">
        <v>0</v>
      </c>
      <c r="B33" s="8">
        <v>26</v>
      </c>
      <c r="C33" s="32" t="s">
        <v>1354</v>
      </c>
      <c r="D33" s="9" t="s">
        <v>1354</v>
      </c>
      <c r="E33" s="10" t="s">
        <v>1354</v>
      </c>
      <c r="F33" s="35" t="s">
        <v>1354</v>
      </c>
      <c r="G33" s="35" t="s">
        <v>1354</v>
      </c>
      <c r="H33" s="11"/>
      <c r="I33" s="12"/>
      <c r="J33" s="12"/>
      <c r="K33" s="12"/>
      <c r="L33" s="169" t="s">
        <v>1354</v>
      </c>
      <c r="M33" s="170"/>
      <c r="N33" s="171"/>
      <c r="O33" t="s">
        <v>1355</v>
      </c>
    </row>
    <row r="34" spans="1:15" ht="20.100000000000001" customHeight="1">
      <c r="A34">
        <v>0</v>
      </c>
      <c r="B34" s="8">
        <v>27</v>
      </c>
      <c r="C34" s="32" t="s">
        <v>1354</v>
      </c>
      <c r="D34" s="9" t="s">
        <v>1354</v>
      </c>
      <c r="E34" s="10" t="s">
        <v>1354</v>
      </c>
      <c r="F34" s="35" t="s">
        <v>1354</v>
      </c>
      <c r="G34" s="35" t="s">
        <v>1354</v>
      </c>
      <c r="H34" s="11"/>
      <c r="I34" s="12"/>
      <c r="J34" s="12"/>
      <c r="K34" s="12"/>
      <c r="L34" s="169" t="s">
        <v>1354</v>
      </c>
      <c r="M34" s="170"/>
      <c r="N34" s="171"/>
      <c r="O34" t="s">
        <v>1355</v>
      </c>
    </row>
    <row r="35" spans="1:15" ht="20.100000000000001" customHeight="1">
      <c r="A35">
        <v>0</v>
      </c>
      <c r="B35" s="8">
        <v>28</v>
      </c>
      <c r="C35" s="32" t="s">
        <v>1354</v>
      </c>
      <c r="D35" s="9" t="s">
        <v>1354</v>
      </c>
      <c r="E35" s="10" t="s">
        <v>1354</v>
      </c>
      <c r="F35" s="35" t="s">
        <v>1354</v>
      </c>
      <c r="G35" s="35" t="s">
        <v>1354</v>
      </c>
      <c r="H35" s="11"/>
      <c r="I35" s="12"/>
      <c r="J35" s="12"/>
      <c r="K35" s="12"/>
      <c r="L35" s="169" t="s">
        <v>1354</v>
      </c>
      <c r="M35" s="170"/>
      <c r="N35" s="171"/>
      <c r="O35" t="s">
        <v>1355</v>
      </c>
    </row>
    <row r="36" spans="1:15" ht="20.100000000000001" customHeight="1">
      <c r="A36">
        <v>0</v>
      </c>
      <c r="B36" s="8">
        <v>29</v>
      </c>
      <c r="C36" s="32" t="s">
        <v>1354</v>
      </c>
      <c r="D36" s="9" t="s">
        <v>1354</v>
      </c>
      <c r="E36" s="10" t="s">
        <v>1354</v>
      </c>
      <c r="F36" s="35" t="s">
        <v>1354</v>
      </c>
      <c r="G36" s="35" t="s">
        <v>1354</v>
      </c>
      <c r="H36" s="11"/>
      <c r="I36" s="12"/>
      <c r="J36" s="12"/>
      <c r="K36" s="12"/>
      <c r="L36" s="169" t="s">
        <v>1354</v>
      </c>
      <c r="M36" s="170"/>
      <c r="N36" s="171"/>
      <c r="O36" t="s">
        <v>1355</v>
      </c>
    </row>
    <row r="37" spans="1:15" ht="20.100000000000001" customHeight="1">
      <c r="A37">
        <v>0</v>
      </c>
      <c r="B37" s="13">
        <v>30</v>
      </c>
      <c r="C37" s="32" t="s">
        <v>1354</v>
      </c>
      <c r="D37" s="9" t="s">
        <v>1354</v>
      </c>
      <c r="E37" s="10" t="s">
        <v>1354</v>
      </c>
      <c r="F37" s="35" t="s">
        <v>1354</v>
      </c>
      <c r="G37" s="35" t="s">
        <v>1354</v>
      </c>
      <c r="H37" s="14"/>
      <c r="I37" s="15"/>
      <c r="J37" s="15"/>
      <c r="K37" s="15"/>
      <c r="L37" s="169" t="s">
        <v>1354</v>
      </c>
      <c r="M37" s="170"/>
      <c r="N37" s="171"/>
      <c r="O37" t="s">
        <v>1355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1265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1356</v>
      </c>
      <c r="M44" s="26" t="s">
        <v>1357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21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4" t="s">
        <v>7</v>
      </c>
      <c r="D1" s="184"/>
      <c r="E1" s="185" t="s">
        <v>1264</v>
      </c>
      <c r="F1" s="185"/>
      <c r="G1" s="185"/>
      <c r="H1" s="185"/>
      <c r="I1" s="185"/>
      <c r="J1" s="185"/>
      <c r="K1" s="185"/>
      <c r="L1" s="132" t="s">
        <v>1358</v>
      </c>
    </row>
    <row r="2" spans="1:15" s="1" customFormat="1">
      <c r="C2" s="184" t="s">
        <v>8</v>
      </c>
      <c r="D2" s="184"/>
      <c r="E2" s="2" t="s">
        <v>1348</v>
      </c>
      <c r="F2" s="185" t="s">
        <v>1359</v>
      </c>
      <c r="G2" s="185"/>
      <c r="H2" s="185"/>
      <c r="I2" s="185"/>
      <c r="J2" s="185"/>
      <c r="K2" s="185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1360</v>
      </c>
      <c r="D3" s="186" t="s">
        <v>1352</v>
      </c>
      <c r="E3" s="186"/>
      <c r="F3" s="186"/>
      <c r="G3" s="186"/>
      <c r="H3" s="186"/>
      <c r="I3" s="186"/>
      <c r="J3" s="186"/>
      <c r="K3" s="186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7" t="s">
        <v>1353</v>
      </c>
      <c r="C4" s="187"/>
      <c r="D4" s="187"/>
      <c r="E4" s="187"/>
      <c r="F4" s="187"/>
      <c r="G4" s="187"/>
      <c r="H4" s="187"/>
      <c r="I4" s="187"/>
      <c r="J4" s="187"/>
      <c r="K4" s="187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3" t="s">
        <v>0</v>
      </c>
      <c r="C6" s="172" t="s">
        <v>13</v>
      </c>
      <c r="D6" s="188" t="s">
        <v>3</v>
      </c>
      <c r="E6" s="189" t="s">
        <v>4</v>
      </c>
      <c r="F6" s="172" t="s">
        <v>20</v>
      </c>
      <c r="G6" s="172" t="s">
        <v>21</v>
      </c>
      <c r="H6" s="172" t="s">
        <v>14</v>
      </c>
      <c r="I6" s="172" t="s">
        <v>15</v>
      </c>
      <c r="J6" s="174" t="s">
        <v>6</v>
      </c>
      <c r="K6" s="174"/>
      <c r="L6" s="175" t="s">
        <v>16</v>
      </c>
      <c r="M6" s="176"/>
      <c r="N6" s="177"/>
    </row>
    <row r="7" spans="1:15" ht="27" customHeight="1">
      <c r="B7" s="173"/>
      <c r="C7" s="173"/>
      <c r="D7" s="188"/>
      <c r="E7" s="189"/>
      <c r="F7" s="173"/>
      <c r="G7" s="173"/>
      <c r="H7" s="173"/>
      <c r="I7" s="173"/>
      <c r="J7" s="7" t="s">
        <v>17</v>
      </c>
      <c r="K7" s="7" t="s">
        <v>18</v>
      </c>
      <c r="L7" s="178"/>
      <c r="M7" s="179"/>
      <c r="N7" s="180"/>
    </row>
    <row r="8" spans="1:15" ht="20.100000000000001" customHeight="1">
      <c r="A8">
        <v>12</v>
      </c>
      <c r="B8" s="8">
        <v>1</v>
      </c>
      <c r="C8" s="32">
        <v>25211210341</v>
      </c>
      <c r="D8" s="9" t="s">
        <v>1295</v>
      </c>
      <c r="E8" s="10" t="s">
        <v>1296</v>
      </c>
      <c r="F8" s="35" t="s">
        <v>1297</v>
      </c>
      <c r="G8" s="35" t="s">
        <v>1346</v>
      </c>
      <c r="H8" s="11"/>
      <c r="I8" s="12"/>
      <c r="J8" s="12"/>
      <c r="K8" s="12"/>
      <c r="L8" s="181" t="s">
        <v>1354</v>
      </c>
      <c r="M8" s="182"/>
      <c r="N8" s="183"/>
      <c r="O8" t="s">
        <v>1355</v>
      </c>
    </row>
    <row r="9" spans="1:15" ht="20.100000000000001" customHeight="1">
      <c r="A9">
        <v>13</v>
      </c>
      <c r="B9" s="8">
        <v>2</v>
      </c>
      <c r="C9" s="32">
        <v>25211209567</v>
      </c>
      <c r="D9" s="9" t="s">
        <v>1298</v>
      </c>
      <c r="E9" s="10" t="s">
        <v>1299</v>
      </c>
      <c r="F9" s="35" t="s">
        <v>1297</v>
      </c>
      <c r="G9" s="35" t="s">
        <v>1346</v>
      </c>
      <c r="H9" s="11"/>
      <c r="I9" s="12"/>
      <c r="J9" s="12"/>
      <c r="K9" s="12"/>
      <c r="L9" s="169" t="s">
        <v>1354</v>
      </c>
      <c r="M9" s="170"/>
      <c r="N9" s="171"/>
      <c r="O9" t="s">
        <v>1355</v>
      </c>
    </row>
    <row r="10" spans="1:15" ht="20.100000000000001" customHeight="1">
      <c r="A10">
        <v>14</v>
      </c>
      <c r="B10" s="8">
        <v>3</v>
      </c>
      <c r="C10" s="32">
        <v>25211105553</v>
      </c>
      <c r="D10" s="9" t="s">
        <v>1300</v>
      </c>
      <c r="E10" s="10" t="s">
        <v>1301</v>
      </c>
      <c r="F10" s="35" t="s">
        <v>1297</v>
      </c>
      <c r="G10" s="35" t="s">
        <v>1346</v>
      </c>
      <c r="H10" s="11"/>
      <c r="I10" s="12"/>
      <c r="J10" s="12"/>
      <c r="K10" s="12"/>
      <c r="L10" s="169" t="s">
        <v>1354</v>
      </c>
      <c r="M10" s="170"/>
      <c r="N10" s="171"/>
      <c r="O10" t="s">
        <v>1355</v>
      </c>
    </row>
    <row r="11" spans="1:15" ht="20.100000000000001" customHeight="1">
      <c r="A11">
        <v>15</v>
      </c>
      <c r="B11" s="8">
        <v>4</v>
      </c>
      <c r="C11" s="32">
        <v>25201211292</v>
      </c>
      <c r="D11" s="9" t="s">
        <v>1268</v>
      </c>
      <c r="E11" s="10" t="s">
        <v>1302</v>
      </c>
      <c r="F11" s="35" t="s">
        <v>1297</v>
      </c>
      <c r="G11" s="35" t="s">
        <v>1346</v>
      </c>
      <c r="H11" s="11"/>
      <c r="I11" s="12"/>
      <c r="J11" s="12"/>
      <c r="K11" s="12"/>
      <c r="L11" s="169" t="s">
        <v>1354</v>
      </c>
      <c r="M11" s="170"/>
      <c r="N11" s="171"/>
      <c r="O11" t="s">
        <v>1355</v>
      </c>
    </row>
    <row r="12" spans="1:15" ht="20.100000000000001" customHeight="1">
      <c r="A12">
        <v>16</v>
      </c>
      <c r="B12" s="8">
        <v>5</v>
      </c>
      <c r="C12" s="32">
        <v>25211209037</v>
      </c>
      <c r="D12" s="9" t="s">
        <v>1276</v>
      </c>
      <c r="E12" s="10" t="s">
        <v>1303</v>
      </c>
      <c r="F12" s="35" t="s">
        <v>1297</v>
      </c>
      <c r="G12" s="35" t="s">
        <v>1346</v>
      </c>
      <c r="H12" s="11"/>
      <c r="I12" s="12"/>
      <c r="J12" s="12"/>
      <c r="K12" s="12"/>
      <c r="L12" s="169" t="s">
        <v>1354</v>
      </c>
      <c r="M12" s="170"/>
      <c r="N12" s="171"/>
      <c r="O12" t="s">
        <v>1355</v>
      </c>
    </row>
    <row r="13" spans="1:15" ht="20.100000000000001" customHeight="1">
      <c r="A13">
        <v>17</v>
      </c>
      <c r="B13" s="8">
        <v>6</v>
      </c>
      <c r="C13" s="32">
        <v>25203509415</v>
      </c>
      <c r="D13" s="9" t="s">
        <v>1304</v>
      </c>
      <c r="E13" s="10" t="s">
        <v>1305</v>
      </c>
      <c r="F13" s="35" t="s">
        <v>1297</v>
      </c>
      <c r="G13" s="35" t="s">
        <v>1346</v>
      </c>
      <c r="H13" s="11"/>
      <c r="I13" s="12"/>
      <c r="J13" s="12"/>
      <c r="K13" s="12"/>
      <c r="L13" s="169" t="s">
        <v>1354</v>
      </c>
      <c r="M13" s="170"/>
      <c r="N13" s="171"/>
      <c r="O13" t="s">
        <v>1355</v>
      </c>
    </row>
    <row r="14" spans="1:15" ht="20.100000000000001" customHeight="1">
      <c r="A14">
        <v>18</v>
      </c>
      <c r="B14" s="8">
        <v>7</v>
      </c>
      <c r="C14" s="32">
        <v>25211208604</v>
      </c>
      <c r="D14" s="9" t="s">
        <v>1272</v>
      </c>
      <c r="E14" s="10" t="s">
        <v>1306</v>
      </c>
      <c r="F14" s="35" t="s">
        <v>1297</v>
      </c>
      <c r="G14" s="35" t="s">
        <v>1346</v>
      </c>
      <c r="H14" s="11"/>
      <c r="I14" s="12"/>
      <c r="J14" s="12"/>
      <c r="K14" s="12"/>
      <c r="L14" s="169" t="s">
        <v>1354</v>
      </c>
      <c r="M14" s="170"/>
      <c r="N14" s="171"/>
      <c r="O14" t="s">
        <v>1355</v>
      </c>
    </row>
    <row r="15" spans="1:15" ht="20.100000000000001" customHeight="1">
      <c r="A15">
        <v>19</v>
      </c>
      <c r="B15" s="8">
        <v>8</v>
      </c>
      <c r="C15" s="32">
        <v>25211209108</v>
      </c>
      <c r="D15" s="9" t="s">
        <v>1307</v>
      </c>
      <c r="E15" s="10" t="s">
        <v>1308</v>
      </c>
      <c r="F15" s="35" t="s">
        <v>1297</v>
      </c>
      <c r="G15" s="35" t="s">
        <v>1346</v>
      </c>
      <c r="H15" s="11"/>
      <c r="I15" s="12"/>
      <c r="J15" s="12"/>
      <c r="K15" s="12"/>
      <c r="L15" s="169" t="s">
        <v>1354</v>
      </c>
      <c r="M15" s="170"/>
      <c r="N15" s="171"/>
      <c r="O15" t="s">
        <v>1355</v>
      </c>
    </row>
    <row r="16" spans="1:15" ht="20.100000000000001" customHeight="1">
      <c r="A16">
        <v>20</v>
      </c>
      <c r="B16" s="8">
        <v>9</v>
      </c>
      <c r="C16" s="32">
        <v>25211202500</v>
      </c>
      <c r="D16" s="9" t="s">
        <v>1309</v>
      </c>
      <c r="E16" s="10" t="s">
        <v>1267</v>
      </c>
      <c r="F16" s="35" t="s">
        <v>1297</v>
      </c>
      <c r="G16" s="35" t="s">
        <v>1346</v>
      </c>
      <c r="H16" s="11"/>
      <c r="I16" s="12"/>
      <c r="J16" s="12"/>
      <c r="K16" s="12"/>
      <c r="L16" s="169" t="s">
        <v>1354</v>
      </c>
      <c r="M16" s="170"/>
      <c r="N16" s="171"/>
      <c r="O16" t="s">
        <v>1355</v>
      </c>
    </row>
    <row r="17" spans="1:15" ht="20.100000000000001" customHeight="1">
      <c r="A17">
        <v>21</v>
      </c>
      <c r="B17" s="8">
        <v>10</v>
      </c>
      <c r="C17" s="32">
        <v>25211204109</v>
      </c>
      <c r="D17" s="9" t="s">
        <v>1310</v>
      </c>
      <c r="E17" s="10" t="s">
        <v>1311</v>
      </c>
      <c r="F17" s="35" t="s">
        <v>1297</v>
      </c>
      <c r="G17" s="35" t="s">
        <v>1346</v>
      </c>
      <c r="H17" s="11"/>
      <c r="I17" s="12"/>
      <c r="J17" s="12"/>
      <c r="K17" s="12"/>
      <c r="L17" s="169" t="s">
        <v>1354</v>
      </c>
      <c r="M17" s="170"/>
      <c r="N17" s="171"/>
      <c r="O17" t="s">
        <v>1355</v>
      </c>
    </row>
    <row r="18" spans="1:15" ht="20.100000000000001" customHeight="1">
      <c r="A18">
        <v>22</v>
      </c>
      <c r="B18" s="8">
        <v>11</v>
      </c>
      <c r="C18" s="32">
        <v>25211208939</v>
      </c>
      <c r="D18" s="9" t="s">
        <v>1312</v>
      </c>
      <c r="E18" s="10" t="s">
        <v>1311</v>
      </c>
      <c r="F18" s="35" t="s">
        <v>1297</v>
      </c>
      <c r="G18" s="35" t="s">
        <v>1346</v>
      </c>
      <c r="H18" s="11"/>
      <c r="I18" s="12"/>
      <c r="J18" s="12"/>
      <c r="K18" s="12"/>
      <c r="L18" s="169" t="s">
        <v>1354</v>
      </c>
      <c r="M18" s="170"/>
      <c r="N18" s="171"/>
      <c r="O18" t="s">
        <v>1355</v>
      </c>
    </row>
    <row r="19" spans="1:15" ht="20.100000000000001" customHeight="1">
      <c r="A19">
        <v>23</v>
      </c>
      <c r="B19" s="8">
        <v>12</v>
      </c>
      <c r="C19" s="32">
        <v>25211208744</v>
      </c>
      <c r="D19" s="9" t="s">
        <v>1276</v>
      </c>
      <c r="E19" s="10" t="s">
        <v>1284</v>
      </c>
      <c r="F19" s="35" t="s">
        <v>1297</v>
      </c>
      <c r="G19" s="35" t="s">
        <v>1346</v>
      </c>
      <c r="H19" s="11"/>
      <c r="I19" s="12"/>
      <c r="J19" s="12"/>
      <c r="K19" s="12"/>
      <c r="L19" s="169" t="s">
        <v>1354</v>
      </c>
      <c r="M19" s="170"/>
      <c r="N19" s="171"/>
      <c r="O19" t="s">
        <v>1355</v>
      </c>
    </row>
    <row r="20" spans="1:15" ht="20.100000000000001" customHeight="1">
      <c r="A20">
        <v>24</v>
      </c>
      <c r="B20" s="8">
        <v>13</v>
      </c>
      <c r="C20" s="32">
        <v>25211205682</v>
      </c>
      <c r="D20" s="9" t="s">
        <v>1313</v>
      </c>
      <c r="E20" s="10" t="s">
        <v>1314</v>
      </c>
      <c r="F20" s="35" t="s">
        <v>1297</v>
      </c>
      <c r="G20" s="35" t="s">
        <v>1346</v>
      </c>
      <c r="H20" s="11"/>
      <c r="I20" s="12"/>
      <c r="J20" s="12"/>
      <c r="K20" s="12"/>
      <c r="L20" s="169" t="s">
        <v>1354</v>
      </c>
      <c r="M20" s="170"/>
      <c r="N20" s="171"/>
      <c r="O20" t="s">
        <v>1355</v>
      </c>
    </row>
    <row r="21" spans="1:15" ht="20.100000000000001" customHeight="1">
      <c r="A21">
        <v>25</v>
      </c>
      <c r="B21" s="8">
        <v>14</v>
      </c>
      <c r="C21" s="32">
        <v>25211205673</v>
      </c>
      <c r="D21" s="9" t="s">
        <v>1315</v>
      </c>
      <c r="E21" s="10" t="s">
        <v>1316</v>
      </c>
      <c r="F21" s="35" t="s">
        <v>1297</v>
      </c>
      <c r="G21" s="35" t="s">
        <v>1346</v>
      </c>
      <c r="H21" s="11"/>
      <c r="I21" s="12"/>
      <c r="J21" s="12"/>
      <c r="K21" s="12"/>
      <c r="L21" s="169" t="s">
        <v>1354</v>
      </c>
      <c r="M21" s="170"/>
      <c r="N21" s="171"/>
      <c r="O21" t="s">
        <v>1355</v>
      </c>
    </row>
    <row r="22" spans="1:15" ht="20.100000000000001" customHeight="1">
      <c r="A22">
        <v>26</v>
      </c>
      <c r="B22" s="8">
        <v>15</v>
      </c>
      <c r="C22" s="32">
        <v>25211210199</v>
      </c>
      <c r="D22" s="9" t="s">
        <v>1317</v>
      </c>
      <c r="E22" s="10" t="s">
        <v>1293</v>
      </c>
      <c r="F22" s="35" t="s">
        <v>1297</v>
      </c>
      <c r="G22" s="35" t="s">
        <v>1346</v>
      </c>
      <c r="H22" s="11"/>
      <c r="I22" s="12"/>
      <c r="J22" s="12"/>
      <c r="K22" s="12"/>
      <c r="L22" s="169" t="s">
        <v>1354</v>
      </c>
      <c r="M22" s="170"/>
      <c r="N22" s="171"/>
      <c r="O22" t="s">
        <v>1355</v>
      </c>
    </row>
    <row r="23" spans="1:15" ht="20.100000000000001" customHeight="1">
      <c r="A23">
        <v>27</v>
      </c>
      <c r="B23" s="8">
        <v>16</v>
      </c>
      <c r="C23" s="32">
        <v>24211204046</v>
      </c>
      <c r="D23" s="9" t="s">
        <v>1318</v>
      </c>
      <c r="E23" s="10" t="s">
        <v>1319</v>
      </c>
      <c r="F23" s="35" t="s">
        <v>1297</v>
      </c>
      <c r="G23" s="35" t="s">
        <v>1347</v>
      </c>
      <c r="H23" s="11"/>
      <c r="I23" s="12"/>
      <c r="J23" s="12"/>
      <c r="K23" s="12"/>
      <c r="L23" s="169" t="s">
        <v>1354</v>
      </c>
      <c r="M23" s="170"/>
      <c r="N23" s="171"/>
      <c r="O23" t="s">
        <v>1355</v>
      </c>
    </row>
    <row r="24" spans="1:15" ht="20.100000000000001" customHeight="1">
      <c r="A24">
        <v>28</v>
      </c>
      <c r="B24" s="8">
        <v>17</v>
      </c>
      <c r="C24" s="32">
        <v>25211205574</v>
      </c>
      <c r="D24" s="9" t="s">
        <v>1320</v>
      </c>
      <c r="E24" s="10" t="s">
        <v>1274</v>
      </c>
      <c r="F24" s="35" t="s">
        <v>1297</v>
      </c>
      <c r="G24" s="35" t="s">
        <v>1346</v>
      </c>
      <c r="H24" s="11"/>
      <c r="I24" s="12"/>
      <c r="J24" s="12"/>
      <c r="K24" s="12"/>
      <c r="L24" s="169" t="s">
        <v>1354</v>
      </c>
      <c r="M24" s="170"/>
      <c r="N24" s="171"/>
      <c r="O24" t="s">
        <v>1355</v>
      </c>
    </row>
    <row r="25" spans="1:15" ht="20.100000000000001" customHeight="1">
      <c r="A25">
        <v>29</v>
      </c>
      <c r="B25" s="8">
        <v>18</v>
      </c>
      <c r="C25" s="32">
        <v>25211210319</v>
      </c>
      <c r="D25" s="9" t="s">
        <v>1321</v>
      </c>
      <c r="E25" s="10" t="s">
        <v>1274</v>
      </c>
      <c r="F25" s="35" t="s">
        <v>1297</v>
      </c>
      <c r="G25" s="35" t="s">
        <v>1346</v>
      </c>
      <c r="H25" s="11"/>
      <c r="I25" s="12"/>
      <c r="J25" s="12"/>
      <c r="K25" s="12"/>
      <c r="L25" s="169" t="s">
        <v>1354</v>
      </c>
      <c r="M25" s="170"/>
      <c r="N25" s="171"/>
      <c r="O25" t="s">
        <v>1355</v>
      </c>
    </row>
    <row r="26" spans="1:15" ht="20.100000000000001" customHeight="1">
      <c r="A26">
        <v>30</v>
      </c>
      <c r="B26" s="8">
        <v>19</v>
      </c>
      <c r="C26" s="32">
        <v>24217115990</v>
      </c>
      <c r="D26" s="9" t="s">
        <v>1322</v>
      </c>
      <c r="E26" s="10" t="s">
        <v>1323</v>
      </c>
      <c r="F26" s="35" t="s">
        <v>1297</v>
      </c>
      <c r="G26" s="35" t="s">
        <v>1347</v>
      </c>
      <c r="H26" s="11"/>
      <c r="I26" s="12"/>
      <c r="J26" s="12"/>
      <c r="K26" s="12"/>
      <c r="L26" s="169" t="s">
        <v>1354</v>
      </c>
      <c r="M26" s="170"/>
      <c r="N26" s="171"/>
      <c r="O26" t="s">
        <v>1355</v>
      </c>
    </row>
    <row r="27" spans="1:15" ht="20.100000000000001" customHeight="1">
      <c r="A27">
        <v>31</v>
      </c>
      <c r="B27" s="8">
        <v>20</v>
      </c>
      <c r="C27" s="32">
        <v>25211204787</v>
      </c>
      <c r="D27" s="9" t="s">
        <v>1324</v>
      </c>
      <c r="E27" s="10" t="s">
        <v>1325</v>
      </c>
      <c r="F27" s="35" t="s">
        <v>1297</v>
      </c>
      <c r="G27" s="35" t="s">
        <v>1346</v>
      </c>
      <c r="H27" s="11"/>
      <c r="I27" s="12"/>
      <c r="J27" s="12"/>
      <c r="K27" s="12"/>
      <c r="L27" s="169" t="s">
        <v>1354</v>
      </c>
      <c r="M27" s="170"/>
      <c r="N27" s="171"/>
      <c r="O27" t="s">
        <v>1355</v>
      </c>
    </row>
    <row r="28" spans="1:15" ht="20.100000000000001" customHeight="1">
      <c r="A28">
        <v>0</v>
      </c>
      <c r="B28" s="8">
        <v>21</v>
      </c>
      <c r="C28" s="32" t="s">
        <v>1354</v>
      </c>
      <c r="D28" s="9" t="s">
        <v>1354</v>
      </c>
      <c r="E28" s="10" t="s">
        <v>1354</v>
      </c>
      <c r="F28" s="35" t="s">
        <v>1354</v>
      </c>
      <c r="G28" s="35" t="s">
        <v>1354</v>
      </c>
      <c r="H28" s="11"/>
      <c r="I28" s="12"/>
      <c r="J28" s="12"/>
      <c r="K28" s="12"/>
      <c r="L28" s="169" t="s">
        <v>1354</v>
      </c>
      <c r="M28" s="170"/>
      <c r="N28" s="171"/>
      <c r="O28" t="s">
        <v>1355</v>
      </c>
    </row>
    <row r="29" spans="1:15" ht="20.100000000000001" customHeight="1">
      <c r="A29">
        <v>0</v>
      </c>
      <c r="B29" s="8">
        <v>22</v>
      </c>
      <c r="C29" s="32" t="s">
        <v>1354</v>
      </c>
      <c r="D29" s="9" t="s">
        <v>1354</v>
      </c>
      <c r="E29" s="10" t="s">
        <v>1354</v>
      </c>
      <c r="F29" s="35" t="s">
        <v>1354</v>
      </c>
      <c r="G29" s="35" t="s">
        <v>1354</v>
      </c>
      <c r="H29" s="11"/>
      <c r="I29" s="12"/>
      <c r="J29" s="12"/>
      <c r="K29" s="12"/>
      <c r="L29" s="169" t="s">
        <v>1354</v>
      </c>
      <c r="M29" s="170"/>
      <c r="N29" s="171"/>
      <c r="O29" t="s">
        <v>1355</v>
      </c>
    </row>
    <row r="30" spans="1:15" ht="20.100000000000001" customHeight="1">
      <c r="A30">
        <v>0</v>
      </c>
      <c r="B30" s="8">
        <v>23</v>
      </c>
      <c r="C30" s="32" t="s">
        <v>1354</v>
      </c>
      <c r="D30" s="9" t="s">
        <v>1354</v>
      </c>
      <c r="E30" s="10" t="s">
        <v>1354</v>
      </c>
      <c r="F30" s="35" t="s">
        <v>1354</v>
      </c>
      <c r="G30" s="35" t="s">
        <v>1354</v>
      </c>
      <c r="H30" s="11"/>
      <c r="I30" s="12"/>
      <c r="J30" s="12"/>
      <c r="K30" s="12"/>
      <c r="L30" s="169" t="s">
        <v>1354</v>
      </c>
      <c r="M30" s="170"/>
      <c r="N30" s="171"/>
      <c r="O30" t="s">
        <v>1355</v>
      </c>
    </row>
    <row r="31" spans="1:15" ht="20.100000000000001" customHeight="1">
      <c r="A31">
        <v>0</v>
      </c>
      <c r="B31" s="8">
        <v>24</v>
      </c>
      <c r="C31" s="32" t="s">
        <v>1354</v>
      </c>
      <c r="D31" s="9" t="s">
        <v>1354</v>
      </c>
      <c r="E31" s="10" t="s">
        <v>1354</v>
      </c>
      <c r="F31" s="35" t="s">
        <v>1354</v>
      </c>
      <c r="G31" s="35" t="s">
        <v>1354</v>
      </c>
      <c r="H31" s="11"/>
      <c r="I31" s="12"/>
      <c r="J31" s="12"/>
      <c r="K31" s="12"/>
      <c r="L31" s="169" t="s">
        <v>1354</v>
      </c>
      <c r="M31" s="170"/>
      <c r="N31" s="171"/>
      <c r="O31" t="s">
        <v>1355</v>
      </c>
    </row>
    <row r="32" spans="1:15" ht="20.100000000000001" customHeight="1">
      <c r="A32">
        <v>0</v>
      </c>
      <c r="B32" s="8">
        <v>25</v>
      </c>
      <c r="C32" s="32" t="s">
        <v>1354</v>
      </c>
      <c r="D32" s="9" t="s">
        <v>1354</v>
      </c>
      <c r="E32" s="10" t="s">
        <v>1354</v>
      </c>
      <c r="F32" s="35" t="s">
        <v>1354</v>
      </c>
      <c r="G32" s="35" t="s">
        <v>1354</v>
      </c>
      <c r="H32" s="11"/>
      <c r="I32" s="12"/>
      <c r="J32" s="12"/>
      <c r="K32" s="12"/>
      <c r="L32" s="169" t="s">
        <v>1354</v>
      </c>
      <c r="M32" s="170"/>
      <c r="N32" s="171"/>
      <c r="O32" t="s">
        <v>1355</v>
      </c>
    </row>
    <row r="33" spans="1:15" ht="20.100000000000001" customHeight="1">
      <c r="A33">
        <v>0</v>
      </c>
      <c r="B33" s="8">
        <v>26</v>
      </c>
      <c r="C33" s="32" t="s">
        <v>1354</v>
      </c>
      <c r="D33" s="9" t="s">
        <v>1354</v>
      </c>
      <c r="E33" s="10" t="s">
        <v>1354</v>
      </c>
      <c r="F33" s="35" t="s">
        <v>1354</v>
      </c>
      <c r="G33" s="35" t="s">
        <v>1354</v>
      </c>
      <c r="H33" s="11"/>
      <c r="I33" s="12"/>
      <c r="J33" s="12"/>
      <c r="K33" s="12"/>
      <c r="L33" s="169" t="s">
        <v>1354</v>
      </c>
      <c r="M33" s="170"/>
      <c r="N33" s="171"/>
      <c r="O33" t="s">
        <v>1355</v>
      </c>
    </row>
    <row r="34" spans="1:15" ht="20.100000000000001" customHeight="1">
      <c r="A34">
        <v>0</v>
      </c>
      <c r="B34" s="8">
        <v>27</v>
      </c>
      <c r="C34" s="32" t="s">
        <v>1354</v>
      </c>
      <c r="D34" s="9" t="s">
        <v>1354</v>
      </c>
      <c r="E34" s="10" t="s">
        <v>1354</v>
      </c>
      <c r="F34" s="35" t="s">
        <v>1354</v>
      </c>
      <c r="G34" s="35" t="s">
        <v>1354</v>
      </c>
      <c r="H34" s="11"/>
      <c r="I34" s="12"/>
      <c r="J34" s="12"/>
      <c r="K34" s="12"/>
      <c r="L34" s="169" t="s">
        <v>1354</v>
      </c>
      <c r="M34" s="170"/>
      <c r="N34" s="171"/>
      <c r="O34" t="s">
        <v>1355</v>
      </c>
    </row>
    <row r="35" spans="1:15" ht="20.100000000000001" customHeight="1">
      <c r="A35">
        <v>0</v>
      </c>
      <c r="B35" s="8">
        <v>28</v>
      </c>
      <c r="C35" s="32" t="s">
        <v>1354</v>
      </c>
      <c r="D35" s="9" t="s">
        <v>1354</v>
      </c>
      <c r="E35" s="10" t="s">
        <v>1354</v>
      </c>
      <c r="F35" s="35" t="s">
        <v>1354</v>
      </c>
      <c r="G35" s="35" t="s">
        <v>1354</v>
      </c>
      <c r="H35" s="11"/>
      <c r="I35" s="12"/>
      <c r="J35" s="12"/>
      <c r="K35" s="12"/>
      <c r="L35" s="169" t="s">
        <v>1354</v>
      </c>
      <c r="M35" s="170"/>
      <c r="N35" s="171"/>
      <c r="O35" t="s">
        <v>1355</v>
      </c>
    </row>
    <row r="36" spans="1:15" ht="20.100000000000001" customHeight="1">
      <c r="A36">
        <v>0</v>
      </c>
      <c r="B36" s="8">
        <v>29</v>
      </c>
      <c r="C36" s="32" t="s">
        <v>1354</v>
      </c>
      <c r="D36" s="9" t="s">
        <v>1354</v>
      </c>
      <c r="E36" s="10" t="s">
        <v>1354</v>
      </c>
      <c r="F36" s="35" t="s">
        <v>1354</v>
      </c>
      <c r="G36" s="35" t="s">
        <v>1354</v>
      </c>
      <c r="H36" s="11"/>
      <c r="I36" s="12"/>
      <c r="J36" s="12"/>
      <c r="K36" s="12"/>
      <c r="L36" s="169" t="s">
        <v>1354</v>
      </c>
      <c r="M36" s="170"/>
      <c r="N36" s="171"/>
      <c r="O36" t="s">
        <v>1355</v>
      </c>
    </row>
    <row r="37" spans="1:15" ht="20.100000000000001" customHeight="1">
      <c r="A37">
        <v>0</v>
      </c>
      <c r="B37" s="13">
        <v>30</v>
      </c>
      <c r="C37" s="32" t="s">
        <v>1354</v>
      </c>
      <c r="D37" s="9" t="s">
        <v>1354</v>
      </c>
      <c r="E37" s="10" t="s">
        <v>1354</v>
      </c>
      <c r="F37" s="35" t="s">
        <v>1354</v>
      </c>
      <c r="G37" s="35" t="s">
        <v>1354</v>
      </c>
      <c r="H37" s="14"/>
      <c r="I37" s="15"/>
      <c r="J37" s="15"/>
      <c r="K37" s="15"/>
      <c r="L37" s="169" t="s">
        <v>1354</v>
      </c>
      <c r="M37" s="170"/>
      <c r="N37" s="171"/>
      <c r="O37" t="s">
        <v>1355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167"/>
      <c r="M38" s="167"/>
      <c r="N38" s="167"/>
    </row>
    <row r="39" spans="1:15" ht="20.100000000000001" customHeight="1">
      <c r="A39">
        <v>0</v>
      </c>
      <c r="B39" s="21" t="s">
        <v>1265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1361</v>
      </c>
      <c r="M44" s="26" t="s">
        <v>1357</v>
      </c>
      <c r="N44" s="26"/>
    </row>
  </sheetData>
  <mergeCells count="46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4 A8:A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4"/>
  <sheetViews>
    <sheetView topLeftCell="B1" workbookViewId="0">
      <pane ySplit="7" topLeftCell="A23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4" t="s">
        <v>7</v>
      </c>
      <c r="D1" s="184"/>
      <c r="E1" s="185" t="s">
        <v>1264</v>
      </c>
      <c r="F1" s="185"/>
      <c r="G1" s="185"/>
      <c r="H1" s="185"/>
      <c r="I1" s="185"/>
      <c r="J1" s="185"/>
      <c r="K1" s="185"/>
      <c r="L1" s="132" t="s">
        <v>1362</v>
      </c>
    </row>
    <row r="2" spans="1:15" s="1" customFormat="1">
      <c r="C2" s="184" t="s">
        <v>8</v>
      </c>
      <c r="D2" s="184"/>
      <c r="E2" s="2" t="s">
        <v>1348</v>
      </c>
      <c r="F2" s="185" t="s">
        <v>1363</v>
      </c>
      <c r="G2" s="185"/>
      <c r="H2" s="185"/>
      <c r="I2" s="185"/>
      <c r="J2" s="185"/>
      <c r="K2" s="185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1364</v>
      </c>
      <c r="D3" s="186" t="s">
        <v>1352</v>
      </c>
      <c r="E3" s="186"/>
      <c r="F3" s="186"/>
      <c r="G3" s="186"/>
      <c r="H3" s="186"/>
      <c r="I3" s="186"/>
      <c r="J3" s="186"/>
      <c r="K3" s="186"/>
      <c r="L3" s="3" t="s">
        <v>11</v>
      </c>
      <c r="M3" s="3" t="s">
        <v>10</v>
      </c>
      <c r="N3" s="3">
        <v>1</v>
      </c>
    </row>
    <row r="4" spans="1:15" s="5" customFormat="1" ht="18.75" customHeight="1">
      <c r="B4" s="187" t="s">
        <v>1353</v>
      </c>
      <c r="C4" s="187"/>
      <c r="D4" s="187"/>
      <c r="E4" s="187"/>
      <c r="F4" s="187"/>
      <c r="G4" s="187"/>
      <c r="H4" s="187"/>
      <c r="I4" s="187"/>
      <c r="J4" s="187"/>
      <c r="K4" s="187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3" t="s">
        <v>0</v>
      </c>
      <c r="C6" s="172" t="s">
        <v>13</v>
      </c>
      <c r="D6" s="188" t="s">
        <v>3</v>
      </c>
      <c r="E6" s="189" t="s">
        <v>4</v>
      </c>
      <c r="F6" s="172" t="s">
        <v>20</v>
      </c>
      <c r="G6" s="172" t="s">
        <v>21</v>
      </c>
      <c r="H6" s="172" t="s">
        <v>14</v>
      </c>
      <c r="I6" s="172" t="s">
        <v>15</v>
      </c>
      <c r="J6" s="174" t="s">
        <v>6</v>
      </c>
      <c r="K6" s="174"/>
      <c r="L6" s="175" t="s">
        <v>16</v>
      </c>
      <c r="M6" s="176"/>
      <c r="N6" s="177"/>
    </row>
    <row r="7" spans="1:15" ht="27" customHeight="1">
      <c r="B7" s="173"/>
      <c r="C7" s="173"/>
      <c r="D7" s="188"/>
      <c r="E7" s="189"/>
      <c r="F7" s="173"/>
      <c r="G7" s="173"/>
      <c r="H7" s="173"/>
      <c r="I7" s="173"/>
      <c r="J7" s="7" t="s">
        <v>17</v>
      </c>
      <c r="K7" s="7" t="s">
        <v>18</v>
      </c>
      <c r="L7" s="178"/>
      <c r="M7" s="179"/>
      <c r="N7" s="180"/>
    </row>
    <row r="8" spans="1:15" ht="20.100000000000001" customHeight="1">
      <c r="A8">
        <v>32</v>
      </c>
      <c r="B8" s="8">
        <v>1</v>
      </c>
      <c r="C8" s="32">
        <v>24211216142</v>
      </c>
      <c r="D8" s="9" t="s">
        <v>1326</v>
      </c>
      <c r="E8" s="10" t="s">
        <v>1266</v>
      </c>
      <c r="F8" s="35" t="s">
        <v>1327</v>
      </c>
      <c r="G8" s="35" t="s">
        <v>1347</v>
      </c>
      <c r="H8" s="11"/>
      <c r="I8" s="12"/>
      <c r="J8" s="12"/>
      <c r="K8" s="12"/>
      <c r="L8" s="181" t="s">
        <v>1354</v>
      </c>
      <c r="M8" s="182"/>
      <c r="N8" s="183"/>
      <c r="O8" t="s">
        <v>1355</v>
      </c>
    </row>
    <row r="9" spans="1:15" ht="20.100000000000001" customHeight="1">
      <c r="A9">
        <v>33</v>
      </c>
      <c r="B9" s="8">
        <v>2</v>
      </c>
      <c r="C9" s="32">
        <v>25211217764</v>
      </c>
      <c r="D9" s="9" t="s">
        <v>1328</v>
      </c>
      <c r="E9" s="10" t="s">
        <v>1266</v>
      </c>
      <c r="F9" s="35" t="s">
        <v>1327</v>
      </c>
      <c r="G9" s="35" t="s">
        <v>1346</v>
      </c>
      <c r="H9" s="11"/>
      <c r="I9" s="12"/>
      <c r="J9" s="12"/>
      <c r="K9" s="12"/>
      <c r="L9" s="169" t="s">
        <v>1354</v>
      </c>
      <c r="M9" s="170"/>
      <c r="N9" s="171"/>
      <c r="O9" t="s">
        <v>1355</v>
      </c>
    </row>
    <row r="10" spans="1:15" ht="20.100000000000001" customHeight="1">
      <c r="A10">
        <v>34</v>
      </c>
      <c r="B10" s="8">
        <v>3</v>
      </c>
      <c r="C10" s="32">
        <v>25211205996</v>
      </c>
      <c r="D10" s="9" t="s">
        <v>1329</v>
      </c>
      <c r="E10" s="10" t="s">
        <v>1330</v>
      </c>
      <c r="F10" s="35" t="s">
        <v>1327</v>
      </c>
      <c r="G10" s="35" t="s">
        <v>1346</v>
      </c>
      <c r="H10" s="11"/>
      <c r="I10" s="12"/>
      <c r="J10" s="12"/>
      <c r="K10" s="12"/>
      <c r="L10" s="169" t="s">
        <v>1354</v>
      </c>
      <c r="M10" s="170"/>
      <c r="N10" s="171"/>
      <c r="O10" t="s">
        <v>1355</v>
      </c>
    </row>
    <row r="11" spans="1:15" ht="20.100000000000001" customHeight="1">
      <c r="A11">
        <v>35</v>
      </c>
      <c r="B11" s="8">
        <v>4</v>
      </c>
      <c r="C11" s="32">
        <v>25211217710</v>
      </c>
      <c r="D11" s="9" t="s">
        <v>1331</v>
      </c>
      <c r="E11" s="10" t="s">
        <v>1306</v>
      </c>
      <c r="F11" s="35" t="s">
        <v>1327</v>
      </c>
      <c r="G11" s="35" t="s">
        <v>1346</v>
      </c>
      <c r="H11" s="11"/>
      <c r="I11" s="12"/>
      <c r="J11" s="12"/>
      <c r="K11" s="12"/>
      <c r="L11" s="169" t="s">
        <v>1354</v>
      </c>
      <c r="M11" s="170"/>
      <c r="N11" s="171"/>
      <c r="O11" t="s">
        <v>1355</v>
      </c>
    </row>
    <row r="12" spans="1:15" ht="20.100000000000001" customHeight="1">
      <c r="A12">
        <v>36</v>
      </c>
      <c r="B12" s="8">
        <v>5</v>
      </c>
      <c r="C12" s="32">
        <v>24211204074</v>
      </c>
      <c r="D12" s="9" t="s">
        <v>1332</v>
      </c>
      <c r="E12" s="10" t="s">
        <v>1267</v>
      </c>
      <c r="F12" s="35" t="s">
        <v>1327</v>
      </c>
      <c r="G12" s="35" t="s">
        <v>1347</v>
      </c>
      <c r="H12" s="11"/>
      <c r="I12" s="12"/>
      <c r="J12" s="12"/>
      <c r="K12" s="12"/>
      <c r="L12" s="169" t="s">
        <v>1354</v>
      </c>
      <c r="M12" s="170"/>
      <c r="N12" s="171"/>
      <c r="O12" t="s">
        <v>1355</v>
      </c>
    </row>
    <row r="13" spans="1:15" ht="20.100000000000001" customHeight="1">
      <c r="A13">
        <v>37</v>
      </c>
      <c r="B13" s="8">
        <v>6</v>
      </c>
      <c r="C13" s="32">
        <v>25204305363</v>
      </c>
      <c r="D13" s="9" t="s">
        <v>1333</v>
      </c>
      <c r="E13" s="10" t="s">
        <v>1334</v>
      </c>
      <c r="F13" s="35" t="s">
        <v>1327</v>
      </c>
      <c r="G13" s="35" t="s">
        <v>1346</v>
      </c>
      <c r="H13" s="11"/>
      <c r="I13" s="12"/>
      <c r="J13" s="12"/>
      <c r="K13" s="12"/>
      <c r="L13" s="169" t="s">
        <v>40</v>
      </c>
      <c r="M13" s="170"/>
      <c r="N13" s="171"/>
      <c r="O13" t="s">
        <v>1355</v>
      </c>
    </row>
    <row r="14" spans="1:15" ht="20.100000000000001" customHeight="1">
      <c r="A14">
        <v>38</v>
      </c>
      <c r="B14" s="8">
        <v>7</v>
      </c>
      <c r="C14" s="32">
        <v>25211209372</v>
      </c>
      <c r="D14" s="9" t="s">
        <v>1335</v>
      </c>
      <c r="E14" s="10" t="s">
        <v>1336</v>
      </c>
      <c r="F14" s="35" t="s">
        <v>1327</v>
      </c>
      <c r="G14" s="35" t="s">
        <v>1346</v>
      </c>
      <c r="H14" s="11"/>
      <c r="I14" s="12"/>
      <c r="J14" s="12"/>
      <c r="K14" s="12"/>
      <c r="L14" s="169" t="s">
        <v>1354</v>
      </c>
      <c r="M14" s="170"/>
      <c r="N14" s="171"/>
      <c r="O14" t="s">
        <v>1355</v>
      </c>
    </row>
    <row r="15" spans="1:15" ht="20.100000000000001" customHeight="1">
      <c r="A15">
        <v>39</v>
      </c>
      <c r="B15" s="8">
        <v>8</v>
      </c>
      <c r="C15" s="32">
        <v>24211202196</v>
      </c>
      <c r="D15" s="9" t="s">
        <v>1337</v>
      </c>
      <c r="E15" s="10" t="s">
        <v>1338</v>
      </c>
      <c r="F15" s="35" t="s">
        <v>1327</v>
      </c>
      <c r="G15" s="35" t="s">
        <v>1347</v>
      </c>
      <c r="H15" s="11"/>
      <c r="I15" s="12"/>
      <c r="J15" s="12"/>
      <c r="K15" s="12"/>
      <c r="L15" s="169" t="s">
        <v>1354</v>
      </c>
      <c r="M15" s="170"/>
      <c r="N15" s="171"/>
      <c r="O15" t="s">
        <v>1355</v>
      </c>
    </row>
    <row r="16" spans="1:15" ht="20.100000000000001" customHeight="1">
      <c r="A16">
        <v>40</v>
      </c>
      <c r="B16" s="8">
        <v>9</v>
      </c>
      <c r="C16" s="32">
        <v>25201402782</v>
      </c>
      <c r="D16" s="9" t="s">
        <v>1339</v>
      </c>
      <c r="E16" s="10" t="s">
        <v>1340</v>
      </c>
      <c r="F16" s="35" t="s">
        <v>1327</v>
      </c>
      <c r="G16" s="35" t="s">
        <v>1346</v>
      </c>
      <c r="H16" s="11"/>
      <c r="I16" s="12"/>
      <c r="J16" s="12"/>
      <c r="K16" s="12"/>
      <c r="L16" s="169" t="s">
        <v>1354</v>
      </c>
      <c r="M16" s="170"/>
      <c r="N16" s="171"/>
      <c r="O16" t="s">
        <v>1355</v>
      </c>
    </row>
    <row r="17" spans="1:15" ht="20.100000000000001" customHeight="1">
      <c r="A17">
        <v>41</v>
      </c>
      <c r="B17" s="8">
        <v>10</v>
      </c>
      <c r="C17" s="32">
        <v>25211203522</v>
      </c>
      <c r="D17" s="9" t="s">
        <v>1341</v>
      </c>
      <c r="E17" s="10" t="s">
        <v>1291</v>
      </c>
      <c r="F17" s="35" t="s">
        <v>1327</v>
      </c>
      <c r="G17" s="35" t="s">
        <v>1346</v>
      </c>
      <c r="H17" s="11"/>
      <c r="I17" s="12"/>
      <c r="J17" s="12"/>
      <c r="K17" s="12"/>
      <c r="L17" s="169" t="s">
        <v>1354</v>
      </c>
      <c r="M17" s="170"/>
      <c r="N17" s="171"/>
      <c r="O17" t="s">
        <v>1355</v>
      </c>
    </row>
    <row r="18" spans="1:15" ht="20.100000000000001" customHeight="1">
      <c r="A18">
        <v>42</v>
      </c>
      <c r="B18" s="8">
        <v>11</v>
      </c>
      <c r="C18" s="32">
        <v>25211208423</v>
      </c>
      <c r="D18" s="9" t="s">
        <v>1342</v>
      </c>
      <c r="E18" s="10" t="s">
        <v>1273</v>
      </c>
      <c r="F18" s="35" t="s">
        <v>1327</v>
      </c>
      <c r="G18" s="35" t="s">
        <v>1346</v>
      </c>
      <c r="H18" s="11"/>
      <c r="I18" s="12"/>
      <c r="J18" s="12"/>
      <c r="K18" s="12"/>
      <c r="L18" s="169" t="s">
        <v>1354</v>
      </c>
      <c r="M18" s="170"/>
      <c r="N18" s="171"/>
      <c r="O18" t="s">
        <v>1355</v>
      </c>
    </row>
    <row r="19" spans="1:15" ht="20.100000000000001" customHeight="1">
      <c r="A19">
        <v>43</v>
      </c>
      <c r="B19" s="8">
        <v>12</v>
      </c>
      <c r="C19" s="32">
        <v>25211209828</v>
      </c>
      <c r="D19" s="9" t="s">
        <v>1343</v>
      </c>
      <c r="E19" s="10" t="s">
        <v>1273</v>
      </c>
      <c r="F19" s="35" t="s">
        <v>1327</v>
      </c>
      <c r="G19" s="35" t="s">
        <v>1346</v>
      </c>
      <c r="H19" s="11"/>
      <c r="I19" s="12"/>
      <c r="J19" s="12"/>
      <c r="K19" s="12"/>
      <c r="L19" s="169" t="s">
        <v>1354</v>
      </c>
      <c r="M19" s="170"/>
      <c r="N19" s="171"/>
      <c r="O19" t="s">
        <v>1355</v>
      </c>
    </row>
    <row r="20" spans="1:15" ht="20.100000000000001" customHeight="1">
      <c r="A20">
        <v>44</v>
      </c>
      <c r="B20" s="8">
        <v>13</v>
      </c>
      <c r="C20" s="32">
        <v>25212109268</v>
      </c>
      <c r="D20" s="9" t="s">
        <v>1294</v>
      </c>
      <c r="E20" s="10" t="s">
        <v>1273</v>
      </c>
      <c r="F20" s="35" t="s">
        <v>1327</v>
      </c>
      <c r="G20" s="35" t="s">
        <v>1346</v>
      </c>
      <c r="H20" s="11"/>
      <c r="I20" s="12"/>
      <c r="J20" s="12"/>
      <c r="K20" s="12"/>
      <c r="L20" s="169" t="s">
        <v>1354</v>
      </c>
      <c r="M20" s="170"/>
      <c r="N20" s="171"/>
      <c r="O20" t="s">
        <v>1355</v>
      </c>
    </row>
    <row r="21" spans="1:15" ht="20.100000000000001" customHeight="1">
      <c r="A21">
        <v>45</v>
      </c>
      <c r="B21" s="8">
        <v>14</v>
      </c>
      <c r="C21" s="32">
        <v>25211215905</v>
      </c>
      <c r="D21" s="9" t="s">
        <v>1344</v>
      </c>
      <c r="E21" s="10" t="s">
        <v>1274</v>
      </c>
      <c r="F21" s="35" t="s">
        <v>1327</v>
      </c>
      <c r="G21" s="35" t="s">
        <v>1346</v>
      </c>
      <c r="H21" s="11"/>
      <c r="I21" s="12"/>
      <c r="J21" s="12"/>
      <c r="K21" s="12"/>
      <c r="L21" s="169" t="s">
        <v>1354</v>
      </c>
      <c r="M21" s="170"/>
      <c r="N21" s="171"/>
      <c r="O21" t="s">
        <v>1355</v>
      </c>
    </row>
    <row r="22" spans="1:15" ht="20.100000000000001" customHeight="1">
      <c r="A22">
        <v>46</v>
      </c>
      <c r="B22" s="8">
        <v>15</v>
      </c>
      <c r="C22" s="32">
        <v>24211215826</v>
      </c>
      <c r="D22" s="9" t="s">
        <v>1283</v>
      </c>
      <c r="E22" s="10" t="s">
        <v>1345</v>
      </c>
      <c r="F22" s="35" t="s">
        <v>1327</v>
      </c>
      <c r="G22" s="35" t="s">
        <v>1347</v>
      </c>
      <c r="H22" s="11"/>
      <c r="I22" s="12"/>
      <c r="J22" s="12"/>
      <c r="K22" s="12"/>
      <c r="L22" s="169" t="s">
        <v>1354</v>
      </c>
      <c r="M22" s="170"/>
      <c r="N22" s="171"/>
      <c r="O22" t="s">
        <v>1355</v>
      </c>
    </row>
    <row r="23" spans="1:15" ht="20.100000000000001" customHeight="1">
      <c r="A23">
        <v>0</v>
      </c>
      <c r="B23" s="8">
        <v>16</v>
      </c>
      <c r="C23" s="32" t="s">
        <v>1354</v>
      </c>
      <c r="D23" s="9" t="s">
        <v>1354</v>
      </c>
      <c r="E23" s="10" t="s">
        <v>1354</v>
      </c>
      <c r="F23" s="35" t="s">
        <v>1354</v>
      </c>
      <c r="G23" s="35" t="s">
        <v>1354</v>
      </c>
      <c r="H23" s="11"/>
      <c r="I23" s="12"/>
      <c r="J23" s="12"/>
      <c r="K23" s="12"/>
      <c r="L23" s="169" t="s">
        <v>1354</v>
      </c>
      <c r="M23" s="170"/>
      <c r="N23" s="171"/>
      <c r="O23" t="s">
        <v>1355</v>
      </c>
    </row>
    <row r="24" spans="1:15" ht="20.100000000000001" customHeight="1">
      <c r="A24">
        <v>0</v>
      </c>
      <c r="B24" s="8">
        <v>17</v>
      </c>
      <c r="C24" s="32" t="s">
        <v>1354</v>
      </c>
      <c r="D24" s="9" t="s">
        <v>1354</v>
      </c>
      <c r="E24" s="10" t="s">
        <v>1354</v>
      </c>
      <c r="F24" s="35" t="s">
        <v>1354</v>
      </c>
      <c r="G24" s="35" t="s">
        <v>1354</v>
      </c>
      <c r="H24" s="11"/>
      <c r="I24" s="12"/>
      <c r="J24" s="12"/>
      <c r="K24" s="12"/>
      <c r="L24" s="169" t="s">
        <v>1354</v>
      </c>
      <c r="M24" s="170"/>
      <c r="N24" s="171"/>
      <c r="O24" t="s">
        <v>1355</v>
      </c>
    </row>
    <row r="25" spans="1:15" ht="20.100000000000001" customHeight="1">
      <c r="A25">
        <v>0</v>
      </c>
      <c r="B25" s="8">
        <v>18</v>
      </c>
      <c r="C25" s="32" t="s">
        <v>1354</v>
      </c>
      <c r="D25" s="9" t="s">
        <v>1354</v>
      </c>
      <c r="E25" s="10" t="s">
        <v>1354</v>
      </c>
      <c r="F25" s="35" t="s">
        <v>1354</v>
      </c>
      <c r="G25" s="35" t="s">
        <v>1354</v>
      </c>
      <c r="H25" s="11"/>
      <c r="I25" s="12"/>
      <c r="J25" s="12"/>
      <c r="K25" s="12"/>
      <c r="L25" s="169" t="s">
        <v>1354</v>
      </c>
      <c r="M25" s="170"/>
      <c r="N25" s="171"/>
      <c r="O25" t="s">
        <v>1355</v>
      </c>
    </row>
    <row r="26" spans="1:15" ht="20.100000000000001" customHeight="1">
      <c r="A26">
        <v>0</v>
      </c>
      <c r="B26" s="8">
        <v>19</v>
      </c>
      <c r="C26" s="32" t="s">
        <v>1354</v>
      </c>
      <c r="D26" s="9" t="s">
        <v>1354</v>
      </c>
      <c r="E26" s="10" t="s">
        <v>1354</v>
      </c>
      <c r="F26" s="35" t="s">
        <v>1354</v>
      </c>
      <c r="G26" s="35" t="s">
        <v>1354</v>
      </c>
      <c r="H26" s="11"/>
      <c r="I26" s="12"/>
      <c r="J26" s="12"/>
      <c r="K26" s="12"/>
      <c r="L26" s="169" t="s">
        <v>1354</v>
      </c>
      <c r="M26" s="170"/>
      <c r="N26" s="171"/>
      <c r="O26" t="s">
        <v>1355</v>
      </c>
    </row>
    <row r="27" spans="1:15" ht="20.100000000000001" customHeight="1">
      <c r="A27">
        <v>0</v>
      </c>
      <c r="B27" s="8">
        <v>20</v>
      </c>
      <c r="C27" s="32" t="s">
        <v>1354</v>
      </c>
      <c r="D27" s="9" t="s">
        <v>1354</v>
      </c>
      <c r="E27" s="10" t="s">
        <v>1354</v>
      </c>
      <c r="F27" s="35" t="s">
        <v>1354</v>
      </c>
      <c r="G27" s="35" t="s">
        <v>1354</v>
      </c>
      <c r="H27" s="11"/>
      <c r="I27" s="12"/>
      <c r="J27" s="12"/>
      <c r="K27" s="12"/>
      <c r="L27" s="169" t="s">
        <v>1354</v>
      </c>
      <c r="M27" s="170"/>
      <c r="N27" s="171"/>
      <c r="O27" t="s">
        <v>1355</v>
      </c>
    </row>
    <row r="28" spans="1:15" ht="20.100000000000001" customHeight="1">
      <c r="A28">
        <v>0</v>
      </c>
      <c r="B28" s="8">
        <v>21</v>
      </c>
      <c r="C28" s="32" t="s">
        <v>1354</v>
      </c>
      <c r="D28" s="9" t="s">
        <v>1354</v>
      </c>
      <c r="E28" s="10" t="s">
        <v>1354</v>
      </c>
      <c r="F28" s="35" t="s">
        <v>1354</v>
      </c>
      <c r="G28" s="35" t="s">
        <v>1354</v>
      </c>
      <c r="H28" s="11"/>
      <c r="I28" s="12"/>
      <c r="J28" s="12"/>
      <c r="K28" s="12"/>
      <c r="L28" s="169" t="s">
        <v>1354</v>
      </c>
      <c r="M28" s="170"/>
      <c r="N28" s="171"/>
      <c r="O28" t="s">
        <v>1355</v>
      </c>
    </row>
    <row r="29" spans="1:15" ht="20.100000000000001" customHeight="1">
      <c r="A29">
        <v>0</v>
      </c>
      <c r="B29" s="8">
        <v>22</v>
      </c>
      <c r="C29" s="32" t="s">
        <v>1354</v>
      </c>
      <c r="D29" s="9" t="s">
        <v>1354</v>
      </c>
      <c r="E29" s="10" t="s">
        <v>1354</v>
      </c>
      <c r="F29" s="35" t="s">
        <v>1354</v>
      </c>
      <c r="G29" s="35" t="s">
        <v>1354</v>
      </c>
      <c r="H29" s="11"/>
      <c r="I29" s="12"/>
      <c r="J29" s="12"/>
      <c r="K29" s="12"/>
      <c r="L29" s="169" t="s">
        <v>1354</v>
      </c>
      <c r="M29" s="170"/>
      <c r="N29" s="171"/>
      <c r="O29" t="s">
        <v>1355</v>
      </c>
    </row>
    <row r="30" spans="1:15" ht="20.100000000000001" customHeight="1">
      <c r="A30">
        <v>0</v>
      </c>
      <c r="B30" s="8">
        <v>23</v>
      </c>
      <c r="C30" s="32" t="s">
        <v>1354</v>
      </c>
      <c r="D30" s="9" t="s">
        <v>1354</v>
      </c>
      <c r="E30" s="10" t="s">
        <v>1354</v>
      </c>
      <c r="F30" s="35" t="s">
        <v>1354</v>
      </c>
      <c r="G30" s="35" t="s">
        <v>1354</v>
      </c>
      <c r="H30" s="11"/>
      <c r="I30" s="12"/>
      <c r="J30" s="12"/>
      <c r="K30" s="12"/>
      <c r="L30" s="169" t="s">
        <v>1354</v>
      </c>
      <c r="M30" s="170"/>
      <c r="N30" s="171"/>
      <c r="O30" t="s">
        <v>1355</v>
      </c>
    </row>
    <row r="31" spans="1:15" ht="20.100000000000001" customHeight="1">
      <c r="A31">
        <v>0</v>
      </c>
      <c r="B31" s="8">
        <v>24</v>
      </c>
      <c r="C31" s="32" t="s">
        <v>1354</v>
      </c>
      <c r="D31" s="9" t="s">
        <v>1354</v>
      </c>
      <c r="E31" s="10" t="s">
        <v>1354</v>
      </c>
      <c r="F31" s="35" t="s">
        <v>1354</v>
      </c>
      <c r="G31" s="35" t="s">
        <v>1354</v>
      </c>
      <c r="H31" s="11"/>
      <c r="I31" s="12"/>
      <c r="J31" s="12"/>
      <c r="K31" s="12"/>
      <c r="L31" s="169" t="s">
        <v>1354</v>
      </c>
      <c r="M31" s="170"/>
      <c r="N31" s="171"/>
      <c r="O31" t="s">
        <v>1355</v>
      </c>
    </row>
    <row r="32" spans="1:15" ht="20.100000000000001" customHeight="1">
      <c r="A32">
        <v>0</v>
      </c>
      <c r="B32" s="8">
        <v>25</v>
      </c>
      <c r="C32" s="32" t="s">
        <v>1354</v>
      </c>
      <c r="D32" s="9" t="s">
        <v>1354</v>
      </c>
      <c r="E32" s="10" t="s">
        <v>1354</v>
      </c>
      <c r="F32" s="35" t="s">
        <v>1354</v>
      </c>
      <c r="G32" s="35" t="s">
        <v>1354</v>
      </c>
      <c r="H32" s="11"/>
      <c r="I32" s="12"/>
      <c r="J32" s="12"/>
      <c r="K32" s="12"/>
      <c r="L32" s="169" t="s">
        <v>1354</v>
      </c>
      <c r="M32" s="170"/>
      <c r="N32" s="171"/>
      <c r="O32" t="s">
        <v>1355</v>
      </c>
    </row>
    <row r="33" spans="1:15" ht="20.100000000000001" customHeight="1">
      <c r="A33">
        <v>0</v>
      </c>
      <c r="B33" s="8">
        <v>26</v>
      </c>
      <c r="C33" s="32" t="s">
        <v>1354</v>
      </c>
      <c r="D33" s="9" t="s">
        <v>1354</v>
      </c>
      <c r="E33" s="10" t="s">
        <v>1354</v>
      </c>
      <c r="F33" s="35" t="s">
        <v>1354</v>
      </c>
      <c r="G33" s="35" t="s">
        <v>1354</v>
      </c>
      <c r="H33" s="11"/>
      <c r="I33" s="12"/>
      <c r="J33" s="12"/>
      <c r="K33" s="12"/>
      <c r="L33" s="169" t="s">
        <v>1354</v>
      </c>
      <c r="M33" s="170"/>
      <c r="N33" s="171"/>
      <c r="O33" t="s">
        <v>1355</v>
      </c>
    </row>
    <row r="34" spans="1:15" ht="20.100000000000001" customHeight="1">
      <c r="A34">
        <v>0</v>
      </c>
      <c r="B34" s="8">
        <v>27</v>
      </c>
      <c r="C34" s="32" t="s">
        <v>1354</v>
      </c>
      <c r="D34" s="9" t="s">
        <v>1354</v>
      </c>
      <c r="E34" s="10" t="s">
        <v>1354</v>
      </c>
      <c r="F34" s="35" t="s">
        <v>1354</v>
      </c>
      <c r="G34" s="35" t="s">
        <v>1354</v>
      </c>
      <c r="H34" s="11"/>
      <c r="I34" s="12"/>
      <c r="J34" s="12"/>
      <c r="K34" s="12"/>
      <c r="L34" s="169" t="s">
        <v>1354</v>
      </c>
      <c r="M34" s="170"/>
      <c r="N34" s="171"/>
      <c r="O34" t="s">
        <v>1355</v>
      </c>
    </row>
    <row r="35" spans="1:15" ht="20.100000000000001" customHeight="1">
      <c r="A35">
        <v>0</v>
      </c>
      <c r="B35" s="8">
        <v>28</v>
      </c>
      <c r="C35" s="32" t="s">
        <v>1354</v>
      </c>
      <c r="D35" s="9" t="s">
        <v>1354</v>
      </c>
      <c r="E35" s="10" t="s">
        <v>1354</v>
      </c>
      <c r="F35" s="35" t="s">
        <v>1354</v>
      </c>
      <c r="G35" s="35" t="s">
        <v>1354</v>
      </c>
      <c r="H35" s="11"/>
      <c r="I35" s="12"/>
      <c r="J35" s="12"/>
      <c r="K35" s="12"/>
      <c r="L35" s="169" t="s">
        <v>1354</v>
      </c>
      <c r="M35" s="170"/>
      <c r="N35" s="171"/>
      <c r="O35" t="s">
        <v>1355</v>
      </c>
    </row>
    <row r="36" spans="1:15" ht="20.100000000000001" customHeight="1">
      <c r="A36">
        <v>0</v>
      </c>
      <c r="B36" s="8">
        <v>29</v>
      </c>
      <c r="C36" s="32" t="s">
        <v>1354</v>
      </c>
      <c r="D36" s="9" t="s">
        <v>1354</v>
      </c>
      <c r="E36" s="10" t="s">
        <v>1354</v>
      </c>
      <c r="F36" s="35" t="s">
        <v>1354</v>
      </c>
      <c r="G36" s="35" t="s">
        <v>1354</v>
      </c>
      <c r="H36" s="11"/>
      <c r="I36" s="12"/>
      <c r="J36" s="12"/>
      <c r="K36" s="12"/>
      <c r="L36" s="169" t="s">
        <v>1354</v>
      </c>
      <c r="M36" s="170"/>
      <c r="N36" s="171"/>
      <c r="O36" t="s">
        <v>1355</v>
      </c>
    </row>
    <row r="37" spans="1:15" ht="20.100000000000001" customHeight="1">
      <c r="A37">
        <v>0</v>
      </c>
      <c r="B37" s="13">
        <v>30</v>
      </c>
      <c r="C37" s="32" t="s">
        <v>1354</v>
      </c>
      <c r="D37" s="9" t="s">
        <v>1354</v>
      </c>
      <c r="E37" s="10" t="s">
        <v>1354</v>
      </c>
      <c r="F37" s="35" t="s">
        <v>1354</v>
      </c>
      <c r="G37" s="35" t="s">
        <v>1354</v>
      </c>
      <c r="H37" s="14"/>
      <c r="I37" s="15"/>
      <c r="J37" s="15"/>
      <c r="K37" s="15"/>
      <c r="L37" s="169" t="s">
        <v>1354</v>
      </c>
      <c r="M37" s="170"/>
      <c r="N37" s="171"/>
      <c r="O37" t="s">
        <v>1355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167"/>
      <c r="M38" s="167"/>
      <c r="N38" s="167"/>
    </row>
    <row r="39" spans="1:15" ht="20.100000000000001" customHeight="1">
      <c r="A39">
        <v>0</v>
      </c>
      <c r="B39" s="21" t="s">
        <v>1265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1263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1365</v>
      </c>
      <c r="M44" s="26" t="s">
        <v>1357</v>
      </c>
      <c r="N44" s="26"/>
    </row>
  </sheetData>
  <mergeCells count="46">
    <mergeCell ref="G6:G7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4 A8:A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5" t="s">
        <v>145</v>
      </c>
      <c r="C1" s="195"/>
      <c r="D1" s="195"/>
      <c r="E1" s="196" t="s">
        <v>587</v>
      </c>
      <c r="F1" s="196"/>
      <c r="G1" s="196"/>
      <c r="H1" s="196"/>
      <c r="I1" s="196"/>
      <c r="J1" s="129"/>
    </row>
    <row r="2" spans="1:10" s="106" customFormat="1" ht="15">
      <c r="B2" s="195" t="s">
        <v>146</v>
      </c>
      <c r="C2" s="195"/>
      <c r="D2" s="195"/>
      <c r="E2" s="195" t="e">
        <f>"MÔN:    "&amp;#REF!</f>
        <v>#REF!</v>
      </c>
      <c r="F2" s="195"/>
      <c r="G2" s="195"/>
      <c r="H2" s="195"/>
      <c r="I2" s="195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5" t="e">
        <f>"MÃ MÔN: "&amp;#REF!</f>
        <v>#REF!</v>
      </c>
      <c r="F3" s="195"/>
      <c r="G3" s="195"/>
      <c r="H3" s="195"/>
      <c r="I3" s="195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90" t="s">
        <v>0</v>
      </c>
      <c r="B6" s="191" t="s">
        <v>0</v>
      </c>
      <c r="C6" s="192" t="s">
        <v>2</v>
      </c>
      <c r="D6" s="193" t="s">
        <v>3</v>
      </c>
      <c r="E6" s="194" t="s">
        <v>4</v>
      </c>
      <c r="F6" s="198" t="s">
        <v>20</v>
      </c>
      <c r="G6" s="192" t="s">
        <v>21</v>
      </c>
      <c r="H6" s="192" t="s">
        <v>148</v>
      </c>
      <c r="I6" s="192" t="s">
        <v>16</v>
      </c>
      <c r="J6" s="197" t="s">
        <v>149</v>
      </c>
    </row>
    <row r="7" spans="1:10" s="115" customFormat="1" ht="15" customHeight="1">
      <c r="A7" s="190"/>
      <c r="B7" s="191"/>
      <c r="C7" s="191"/>
      <c r="D7" s="193"/>
      <c r="E7" s="194"/>
      <c r="F7" s="199"/>
      <c r="G7" s="191"/>
      <c r="H7" s="191"/>
      <c r="I7" s="192"/>
      <c r="J7" s="197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00" t="s">
        <v>1</v>
      </c>
      <c r="C2" s="200"/>
      <c r="D2" s="200"/>
      <c r="E2" s="201" t="e">
        <f>#REF!</f>
        <v>#REF!</v>
      </c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58"/>
    </row>
    <row r="3" spans="1:21" ht="14.25">
      <c r="B3" s="202" t="s">
        <v>132</v>
      </c>
      <c r="C3" s="202"/>
      <c r="D3" s="202"/>
      <c r="E3" s="203" t="e">
        <f>"MÔN:    "&amp;#REF!&amp;"  *   "&amp;#REF!&amp;" "&amp;#REF!</f>
        <v>#REF!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4" t="s">
        <v>0</v>
      </c>
      <c r="C7" s="207" t="s">
        <v>2</v>
      </c>
      <c r="D7" s="210" t="s">
        <v>3</v>
      </c>
      <c r="E7" s="213" t="s">
        <v>4</v>
      </c>
      <c r="F7" s="207" t="s">
        <v>20</v>
      </c>
      <c r="G7" s="207" t="s">
        <v>21</v>
      </c>
      <c r="H7" s="216" t="s">
        <v>133</v>
      </c>
      <c r="I7" s="217"/>
      <c r="J7" s="217"/>
      <c r="K7" s="217"/>
      <c r="L7" s="217"/>
      <c r="M7" s="217"/>
      <c r="N7" s="217"/>
      <c r="O7" s="217"/>
      <c r="P7" s="218"/>
      <c r="Q7" s="219" t="s">
        <v>23</v>
      </c>
      <c r="R7" s="220"/>
      <c r="S7" s="207" t="s">
        <v>5</v>
      </c>
    </row>
    <row r="8" spans="1:21" s="74" customFormat="1" ht="15" customHeight="1">
      <c r="A8" s="223" t="s">
        <v>0</v>
      </c>
      <c r="B8" s="205"/>
      <c r="C8" s="208"/>
      <c r="D8" s="211"/>
      <c r="E8" s="214"/>
      <c r="F8" s="208"/>
      <c r="G8" s="208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21"/>
      <c r="R8" s="222"/>
      <c r="S8" s="208"/>
    </row>
    <row r="9" spans="1:21" s="74" customFormat="1" ht="25.5" customHeight="1">
      <c r="A9" s="223"/>
      <c r="B9" s="206"/>
      <c r="C9" s="209"/>
      <c r="D9" s="212"/>
      <c r="E9" s="215"/>
      <c r="F9" s="209"/>
      <c r="G9" s="209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9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4" t="s">
        <v>134</v>
      </c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5" t="s">
        <v>135</v>
      </c>
      <c r="F17" s="225"/>
      <c r="G17" s="225"/>
      <c r="H17" s="226" t="s">
        <v>136</v>
      </c>
      <c r="I17" s="226"/>
      <c r="J17" s="226"/>
      <c r="K17" s="226" t="s">
        <v>137</v>
      </c>
      <c r="L17" s="226"/>
      <c r="M17" s="226"/>
      <c r="N17" s="225" t="s">
        <v>16</v>
      </c>
      <c r="O17" s="225"/>
      <c r="P17" s="22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31" t="s">
        <v>465</v>
      </c>
      <c r="F18" s="232"/>
      <c r="G18" s="233"/>
      <c r="H18" s="229" t="e">
        <f ca="1">SUMPRODUCT((SUBTOTAL(3,OFFSET($Q$10:$Q$14,ROW($Q$10:$Q$14)-ROW($Q$10),0,1))),--($Q$10:$Q$14&gt;=4))</f>
        <v>#REF!</v>
      </c>
      <c r="I18" s="229"/>
      <c r="J18" s="229"/>
      <c r="K18" s="230" t="e">
        <f ca="1">H18/$H$20</f>
        <v>#REF!</v>
      </c>
      <c r="L18" s="230"/>
      <c r="M18" s="230"/>
      <c r="N18" s="229"/>
      <c r="O18" s="229"/>
      <c r="P18" s="229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31" t="s">
        <v>464</v>
      </c>
      <c r="F19" s="232"/>
      <c r="G19" s="233"/>
      <c r="H19" s="229" t="e">
        <f ca="1">SUMPRODUCT((SUBTOTAL(3,OFFSET($Q$10:$Q$14,ROW($Q$10:$Q$14)-ROW($Q$10),0,1))),--($Q$10:$Q$14&lt;4))</f>
        <v>#REF!</v>
      </c>
      <c r="I19" s="229"/>
      <c r="J19" s="229"/>
      <c r="K19" s="230" t="e">
        <f ca="1">H19/$H$20</f>
        <v>#REF!</v>
      </c>
      <c r="L19" s="230"/>
      <c r="M19" s="230"/>
      <c r="N19" s="229"/>
      <c r="O19" s="229"/>
      <c r="P19" s="229"/>
      <c r="Q19" s="78"/>
      <c r="R19" s="82"/>
      <c r="S19" s="83"/>
    </row>
    <row r="20" spans="1:19" s="80" customFormat="1" ht="12.75" customHeight="1">
      <c r="A20" s="78"/>
      <c r="B20" s="78"/>
      <c r="C20"/>
      <c r="D20" s="227" t="s">
        <v>138</v>
      </c>
      <c r="E20" s="227"/>
      <c r="F20" s="227"/>
      <c r="G20" s="227"/>
      <c r="H20" s="227" t="e">
        <f ca="1">SUM(H18:H19)</f>
        <v>#REF!</v>
      </c>
      <c r="I20" s="227"/>
      <c r="J20" s="227"/>
      <c r="K20" s="228" t="e">
        <f ca="1">SUM(K18:L19)</f>
        <v>#REF!</v>
      </c>
      <c r="L20" s="228"/>
      <c r="M20" s="228"/>
      <c r="N20" s="229"/>
      <c r="O20" s="229"/>
      <c r="P20" s="229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5" t="str">
        <f ca="1">"Đà nẵng, ngày " &amp; TEXT(DAY(TODAY()),"00") &amp; " tháng " &amp; TEXT(MONTH(TODAY()),"00") &amp; " năm " &amp; YEAR(TODAY())</f>
        <v>Đà nẵng, ngày 30 tháng 10 năm 2022</v>
      </c>
      <c r="O22" s="235"/>
      <c r="P22" s="235"/>
      <c r="Q22" s="235"/>
      <c r="R22" s="235"/>
      <c r="S22" s="235"/>
    </row>
    <row r="23" spans="1:19" s="80" customFormat="1" ht="12.75" customHeight="1">
      <c r="A23" s="78"/>
      <c r="B23" s="202" t="s">
        <v>139</v>
      </c>
      <c r="C23" s="202"/>
      <c r="D23" s="202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2" t="s">
        <v>462</v>
      </c>
      <c r="O23" s="202"/>
      <c r="P23" s="202"/>
      <c r="Q23" s="202"/>
      <c r="R23" s="202"/>
      <c r="S23" s="202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6" t="s">
        <v>152</v>
      </c>
      <c r="C29" s="236"/>
      <c r="D29" s="236"/>
      <c r="E29" s="62"/>
      <c r="F29" s="92"/>
      <c r="G29" s="93"/>
      <c r="H29" s="93"/>
      <c r="I29" s="93"/>
      <c r="J29" s="93"/>
      <c r="K29" s="93"/>
      <c r="L29" s="93"/>
      <c r="M29" s="93"/>
      <c r="N29" s="203" t="s">
        <v>142</v>
      </c>
      <c r="O29" s="203"/>
      <c r="P29" s="203"/>
      <c r="Q29" s="203"/>
      <c r="R29" s="203"/>
      <c r="S29" s="203"/>
    </row>
    <row r="30" spans="1:19" s="80" customFormat="1" ht="12.75" customHeight="1">
      <c r="A30" s="78"/>
      <c r="B30" s="236"/>
      <c r="C30" s="236"/>
      <c r="D30" s="236"/>
      <c r="E30" s="62"/>
      <c r="F30" s="92"/>
      <c r="G30" s="93"/>
      <c r="H30" s="93"/>
      <c r="I30" s="93"/>
      <c r="J30" s="93"/>
      <c r="K30" s="93"/>
      <c r="L30" s="93"/>
      <c r="M30" s="93"/>
      <c r="N30" s="203"/>
      <c r="O30" s="203"/>
      <c r="P30" s="203"/>
      <c r="Q30" s="203"/>
      <c r="R30" s="203"/>
      <c r="S30" s="203"/>
    </row>
    <row r="31" spans="1:19" s="94" customFormat="1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7" t="s">
        <v>124</v>
      </c>
      <c r="E1" s="238" t="s">
        <v>125</v>
      </c>
      <c r="F1" s="238" t="s">
        <v>126</v>
      </c>
      <c r="G1" s="238" t="s">
        <v>127</v>
      </c>
      <c r="H1" s="43" t="s">
        <v>128</v>
      </c>
      <c r="I1" s="43"/>
      <c r="J1" s="43"/>
      <c r="K1" s="43"/>
      <c r="L1" s="43"/>
      <c r="M1" s="239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7"/>
      <c r="E2" s="238"/>
      <c r="F2" s="238"/>
      <c r="G2" s="238"/>
      <c r="H2" s="43"/>
      <c r="I2" s="43"/>
      <c r="J2" s="43"/>
      <c r="K2" s="43"/>
      <c r="L2" s="43"/>
      <c r="M2" s="239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TONGHOP</vt:lpstr>
      <vt:lpstr>M</vt:lpstr>
      <vt:lpstr>S</vt:lpstr>
      <vt:lpstr>U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M!Print_Titles</vt:lpstr>
      <vt:lpstr>S!Print_Titles</vt:lpstr>
      <vt:lpstr>U!Print_Titles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2022-10-19T07:15:59Z</cp:lastPrinted>
  <dcterms:created xsi:type="dcterms:W3CDTF">2009-04-20T08:11:00Z</dcterms:created>
  <dcterms:modified xsi:type="dcterms:W3CDTF">2022-10-30T02:08:13Z</dcterms:modified>
</cp:coreProperties>
</file>